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activeX/activeX2.bin" ContentType="application/vnd.ms-office.activeX"/>
  <Override PartName="/xl/activeX/activeX3.bin" ContentType="application/vnd.ms-office.activeX"/>
  <Override PartName="/xl/activeX/activeX4.bin" ContentType="application/vnd.ms-office.activeX"/>
  <Override PartName="/xl/theme/theme1.xml" ContentType="application/vnd.openxmlformats-officedocument.theme+xml"/>
  <Override PartName="/xl/styles.xml" ContentType="application/vnd.openxmlformats-officedocument.spreadsheetml.styles+xml"/>
  <Override PartName="/xl/activeX/activeX1.bin" ContentType="application/vnd.ms-office.activeX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emf" ContentType="image/x-emf"/>
  <Override PartName="/xl/activeX/activeX5.xml" ContentType="application/vnd.ms-office.activeX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activeX/activeX2.xml" ContentType="application/vnd.ms-office.activeX+xml"/>
  <Override PartName="/xl/activeX/activeX3.xml" ContentType="application/vnd.ms-office.activeX+xml"/>
  <Override PartName="/xl/activeX/activeX4.xml" ContentType="application/vnd.ms-office.activeX+xml"/>
  <Override PartName="/xl/comments4.xml" ContentType="application/vnd.openxmlformats-officedocument.spreadsheetml.comment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activeX/activeX1.xml" ContentType="application/vnd.ms-office.activeX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activeX/activeX5.bin" ContentType="application/vnd.ms-office.activeX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0" yWindow="-15" windowWidth="15315" windowHeight="9120" firstSheet="2" activeTab="7"/>
  </bookViews>
  <sheets>
    <sheet name="Podatoci" sheetId="5" state="veryHidden" r:id="rId1"/>
    <sheet name="Podatoci po koloni" sheetId="6" state="veryHidden" r:id="rId2"/>
    <sheet name="Informacii za pravnoto lice" sheetId="2" r:id="rId3"/>
    <sheet name="Pretezna dejnost" sheetId="7" r:id="rId4"/>
    <sheet name="BS" sheetId="1" r:id="rId5"/>
    <sheet name="BPT" sheetId="3" r:id="rId6"/>
    <sheet name="DE" sheetId="4" r:id="rId7"/>
    <sheet name="SPD" sheetId="8" r:id="rId8"/>
  </sheets>
  <definedNames>
    <definedName name="activities" localSheetId="3">'Pretezna dejnost'!$A$2:$B$1420</definedName>
    <definedName name="activities_1" localSheetId="3">'Pretezna dejnost'!$A$2:$B$1420</definedName>
    <definedName name="LegalEntityInfo">'Podatoci po koloni'!$A$3:$X$4</definedName>
    <definedName name="_xlnm.Print_Area" localSheetId="5">BPT!$A$1:$F$139</definedName>
    <definedName name="_xlnm.Print_Area" localSheetId="4">BS!$A$1:$H$126</definedName>
    <definedName name="_xlnm.Print_Area" localSheetId="6">DE!$A$1:$F$101</definedName>
    <definedName name="_xlnm.Print_Area" localSheetId="3">'Pretezna dejnost'!$A$1:$B$997</definedName>
    <definedName name="_xlnm.Print_Area" localSheetId="7">SPD!$A$1:$E$648</definedName>
    <definedName name="table510a_28">SPD!$D$12:$E$627</definedName>
    <definedName name="table510a_7">BS!$D$16:$H$66</definedName>
    <definedName name="table510a_8">BPT!$D$16:$F$120</definedName>
    <definedName name="table510a_9">DE!$D$16:$F$84</definedName>
    <definedName name="table510b_7">BS!$D$67:$F$108</definedName>
  </definedNames>
  <calcPr calcId="124519"/>
</workbook>
</file>

<file path=xl/calcChain.xml><?xml version="1.0" encoding="utf-8"?>
<calcChain xmlns="http://schemas.openxmlformats.org/spreadsheetml/2006/main">
  <c r="B14" i="2"/>
  <c r="W4" i="6"/>
  <c r="G4"/>
  <c r="C7" i="8"/>
  <c r="C5"/>
  <c r="C3"/>
  <c r="A14"/>
  <c r="A15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A227" s="1"/>
  <c r="A228" s="1"/>
  <c r="A229" s="1"/>
  <c r="A230" s="1"/>
  <c r="A231" s="1"/>
  <c r="A232" s="1"/>
  <c r="A233" s="1"/>
  <c r="A234" s="1"/>
  <c r="A235" s="1"/>
  <c r="A236" s="1"/>
  <c r="A237" s="1"/>
  <c r="A238" s="1"/>
  <c r="A239" s="1"/>
  <c r="A240" s="1"/>
  <c r="A241" s="1"/>
  <c r="A242" s="1"/>
  <c r="A243" s="1"/>
  <c r="A244" s="1"/>
  <c r="A245" s="1"/>
  <c r="A246" s="1"/>
  <c r="A247" s="1"/>
  <c r="A248" s="1"/>
  <c r="A249" s="1"/>
  <c r="A250" s="1"/>
  <c r="A251" s="1"/>
  <c r="A252" s="1"/>
  <c r="A253" s="1"/>
  <c r="A254" s="1"/>
  <c r="A255" s="1"/>
  <c r="A256" s="1"/>
  <c r="A257" s="1"/>
  <c r="A258" s="1"/>
  <c r="A259" s="1"/>
  <c r="A260" s="1"/>
  <c r="A261" s="1"/>
  <c r="A262" s="1"/>
  <c r="A263" s="1"/>
  <c r="A264" s="1"/>
  <c r="A265" s="1"/>
  <c r="A266" s="1"/>
  <c r="A267" s="1"/>
  <c r="A268" s="1"/>
  <c r="A269" s="1"/>
  <c r="A270" s="1"/>
  <c r="A271" s="1"/>
  <c r="A272" s="1"/>
  <c r="A273" s="1"/>
  <c r="A274" s="1"/>
  <c r="A275" s="1"/>
  <c r="A276" s="1"/>
  <c r="A277" s="1"/>
  <c r="A278" s="1"/>
  <c r="A279" s="1"/>
  <c r="A280" s="1"/>
  <c r="A281" s="1"/>
  <c r="A282" s="1"/>
  <c r="A283" s="1"/>
  <c r="A284" s="1"/>
  <c r="A285" s="1"/>
  <c r="A286" s="1"/>
  <c r="A287" s="1"/>
  <c r="A288" s="1"/>
  <c r="A289" s="1"/>
  <c r="A290" s="1"/>
  <c r="A291" s="1"/>
  <c r="A292" s="1"/>
  <c r="A293" s="1"/>
  <c r="A294" s="1"/>
  <c r="A295" s="1"/>
  <c r="A296" s="1"/>
  <c r="A297" s="1"/>
  <c r="A298" s="1"/>
  <c r="A299" s="1"/>
  <c r="A300" s="1"/>
  <c r="A301" s="1"/>
  <c r="A302" s="1"/>
  <c r="A303" s="1"/>
  <c r="A304" s="1"/>
  <c r="A305" s="1"/>
  <c r="A306" s="1"/>
  <c r="A307" s="1"/>
  <c r="A308" s="1"/>
  <c r="A309" s="1"/>
  <c r="A310" s="1"/>
  <c r="A311" s="1"/>
  <c r="A312" s="1"/>
  <c r="A313" s="1"/>
  <c r="A314" s="1"/>
  <c r="A315" s="1"/>
  <c r="A316" s="1"/>
  <c r="A317" s="1"/>
  <c r="A318" s="1"/>
  <c r="A319" s="1"/>
  <c r="A320" s="1"/>
  <c r="A321" s="1"/>
  <c r="A322" s="1"/>
  <c r="A323" s="1"/>
  <c r="A324" s="1"/>
  <c r="A325" s="1"/>
  <c r="A326" s="1"/>
  <c r="A327" s="1"/>
  <c r="A328" s="1"/>
  <c r="A329" s="1"/>
  <c r="A330" s="1"/>
  <c r="A331" s="1"/>
  <c r="A332" s="1"/>
  <c r="A333" s="1"/>
  <c r="A334" s="1"/>
  <c r="A335" s="1"/>
  <c r="A336" s="1"/>
  <c r="A337" s="1"/>
  <c r="A338" s="1"/>
  <c r="A339" s="1"/>
  <c r="A340" s="1"/>
  <c r="A341" s="1"/>
  <c r="A342" s="1"/>
  <c r="A343" s="1"/>
  <c r="A344" s="1"/>
  <c r="A345" s="1"/>
  <c r="A346" s="1"/>
  <c r="A347" s="1"/>
  <c r="A348" s="1"/>
  <c r="A349" s="1"/>
  <c r="A350" s="1"/>
  <c r="A351" s="1"/>
  <c r="A352" s="1"/>
  <c r="A353" s="1"/>
  <c r="A354" s="1"/>
  <c r="A355" s="1"/>
  <c r="A356" s="1"/>
  <c r="A357" s="1"/>
  <c r="A358" s="1"/>
  <c r="A359" s="1"/>
  <c r="A360" s="1"/>
  <c r="A361" s="1"/>
  <c r="A362" s="1"/>
  <c r="A363" s="1"/>
  <c r="A364" s="1"/>
  <c r="A365" s="1"/>
  <c r="A366" s="1"/>
  <c r="A367" s="1"/>
  <c r="A368" s="1"/>
  <c r="A369" s="1"/>
  <c r="A370" s="1"/>
  <c r="A371" s="1"/>
  <c r="A372" s="1"/>
  <c r="A373" s="1"/>
  <c r="A374" s="1"/>
  <c r="A375" s="1"/>
  <c r="A376" s="1"/>
  <c r="A377" s="1"/>
  <c r="A378" s="1"/>
  <c r="A379" s="1"/>
  <c r="A380" s="1"/>
  <c r="A381" s="1"/>
  <c r="A382" s="1"/>
  <c r="A383" s="1"/>
  <c r="A384" s="1"/>
  <c r="A385" s="1"/>
  <c r="A386" s="1"/>
  <c r="A387" s="1"/>
  <c r="A388" s="1"/>
  <c r="A389" s="1"/>
  <c r="A390" s="1"/>
  <c r="A391" s="1"/>
  <c r="A392" s="1"/>
  <c r="A393" s="1"/>
  <c r="A394" s="1"/>
  <c r="A395" s="1"/>
  <c r="A396" s="1"/>
  <c r="A397" s="1"/>
  <c r="A398" s="1"/>
  <c r="A399" s="1"/>
  <c r="A400" s="1"/>
  <c r="A401" s="1"/>
  <c r="A402" s="1"/>
  <c r="A403" s="1"/>
  <c r="A404" s="1"/>
  <c r="A405" s="1"/>
  <c r="A406" s="1"/>
  <c r="A407" s="1"/>
  <c r="A408" s="1"/>
  <c r="A409" s="1"/>
  <c r="A410" s="1"/>
  <c r="A411" s="1"/>
  <c r="A412" s="1"/>
  <c r="A413" s="1"/>
  <c r="A414" s="1"/>
  <c r="A415" s="1"/>
  <c r="A416" s="1"/>
  <c r="A417" s="1"/>
  <c r="A418" s="1"/>
  <c r="A419" s="1"/>
  <c r="A420" s="1"/>
  <c r="A421" s="1"/>
  <c r="A422" s="1"/>
  <c r="A423" s="1"/>
  <c r="A424" s="1"/>
  <c r="A425" s="1"/>
  <c r="A426" s="1"/>
  <c r="A427" s="1"/>
  <c r="A428" s="1"/>
  <c r="A429" s="1"/>
  <c r="A430" s="1"/>
  <c r="A431" s="1"/>
  <c r="A432" s="1"/>
  <c r="A433" s="1"/>
  <c r="A434" s="1"/>
  <c r="A435" s="1"/>
  <c r="A436" s="1"/>
  <c r="A437" s="1"/>
  <c r="A438" s="1"/>
  <c r="A439" s="1"/>
  <c r="A440" s="1"/>
  <c r="A441" s="1"/>
  <c r="A442" s="1"/>
  <c r="A443" s="1"/>
  <c r="A444" s="1"/>
  <c r="A445" s="1"/>
  <c r="A446" s="1"/>
  <c r="A447" s="1"/>
  <c r="A448" s="1"/>
  <c r="A449" s="1"/>
  <c r="A450" s="1"/>
  <c r="A451" s="1"/>
  <c r="A452" s="1"/>
  <c r="A453" s="1"/>
  <c r="A454" s="1"/>
  <c r="A455" s="1"/>
  <c r="A456" s="1"/>
  <c r="A457" s="1"/>
  <c r="A458" s="1"/>
  <c r="A459" s="1"/>
  <c r="A460" s="1"/>
  <c r="A461" s="1"/>
  <c r="A462" s="1"/>
  <c r="A463" s="1"/>
  <c r="A464" s="1"/>
  <c r="A465" s="1"/>
  <c r="A466" s="1"/>
  <c r="A467" s="1"/>
  <c r="A468" s="1"/>
  <c r="A469" s="1"/>
  <c r="A470" s="1"/>
  <c r="A471" s="1"/>
  <c r="A472" s="1"/>
  <c r="A473" s="1"/>
  <c r="A474" s="1"/>
  <c r="A475" s="1"/>
  <c r="A476" s="1"/>
  <c r="A477" s="1"/>
  <c r="A478" s="1"/>
  <c r="A479" s="1"/>
  <c r="A480" s="1"/>
  <c r="A481" s="1"/>
  <c r="A482" s="1"/>
  <c r="A483" s="1"/>
  <c r="A484" s="1"/>
  <c r="A485" s="1"/>
  <c r="A486" s="1"/>
  <c r="A487" s="1"/>
  <c r="A488" s="1"/>
  <c r="A489" s="1"/>
  <c r="A490" s="1"/>
  <c r="A491" s="1"/>
  <c r="A492" s="1"/>
  <c r="A493" s="1"/>
  <c r="A494" s="1"/>
  <c r="A495" s="1"/>
  <c r="A496" s="1"/>
  <c r="A497" s="1"/>
  <c r="A498" s="1"/>
  <c r="A499" s="1"/>
  <c r="A500" s="1"/>
  <c r="A501" s="1"/>
  <c r="A502" s="1"/>
  <c r="A503" s="1"/>
  <c r="A504" s="1"/>
  <c r="A505" s="1"/>
  <c r="A506" s="1"/>
  <c r="A507" s="1"/>
  <c r="A508" s="1"/>
  <c r="A509" s="1"/>
  <c r="A510" s="1"/>
  <c r="A511" s="1"/>
  <c r="A512" s="1"/>
  <c r="A513" s="1"/>
  <c r="A514" s="1"/>
  <c r="A515" s="1"/>
  <c r="A516" s="1"/>
  <c r="A517" s="1"/>
  <c r="A518" s="1"/>
  <c r="A519" s="1"/>
  <c r="A520" s="1"/>
  <c r="A521" s="1"/>
  <c r="A522" s="1"/>
  <c r="A523" s="1"/>
  <c r="A524" s="1"/>
  <c r="A525" s="1"/>
  <c r="A526" s="1"/>
  <c r="A527" s="1"/>
  <c r="A528" s="1"/>
  <c r="A529" s="1"/>
  <c r="A530" s="1"/>
  <c r="A531" s="1"/>
  <c r="A532" s="1"/>
  <c r="A533" s="1"/>
  <c r="A534" s="1"/>
  <c r="A535" s="1"/>
  <c r="A536" s="1"/>
  <c r="A537" s="1"/>
  <c r="A538" s="1"/>
  <c r="A539" s="1"/>
  <c r="A540" s="1"/>
  <c r="A541" s="1"/>
  <c r="A542" s="1"/>
  <c r="A543" s="1"/>
  <c r="A544" s="1"/>
  <c r="A545" s="1"/>
  <c r="A546" s="1"/>
  <c r="A547" s="1"/>
  <c r="A548" s="1"/>
  <c r="A549" s="1"/>
  <c r="A550" s="1"/>
  <c r="A551" s="1"/>
  <c r="A552" s="1"/>
  <c r="A553" s="1"/>
  <c r="A554" s="1"/>
  <c r="A555" s="1"/>
  <c r="A556" s="1"/>
  <c r="A557" s="1"/>
  <c r="A558" s="1"/>
  <c r="A559" s="1"/>
  <c r="A560" s="1"/>
  <c r="A561" s="1"/>
  <c r="A562" s="1"/>
  <c r="A563" s="1"/>
  <c r="A564" s="1"/>
  <c r="A565" s="1"/>
  <c r="A566" s="1"/>
  <c r="A567" s="1"/>
  <c r="A568" s="1"/>
  <c r="A569" s="1"/>
  <c r="A570" s="1"/>
  <c r="A571" s="1"/>
  <c r="A572" s="1"/>
  <c r="A573" s="1"/>
  <c r="A574" s="1"/>
  <c r="A575" s="1"/>
  <c r="A576" s="1"/>
  <c r="A577" s="1"/>
  <c r="A578" s="1"/>
  <c r="A579" s="1"/>
  <c r="A580" s="1"/>
  <c r="A581" s="1"/>
  <c r="A582" s="1"/>
  <c r="A583" s="1"/>
  <c r="A584" s="1"/>
  <c r="A585" s="1"/>
  <c r="A586" s="1"/>
  <c r="A587" s="1"/>
  <c r="A588" s="1"/>
  <c r="A589" s="1"/>
  <c r="A590" s="1"/>
  <c r="A591" s="1"/>
  <c r="A592" s="1"/>
  <c r="A593" s="1"/>
  <c r="A594" s="1"/>
  <c r="A595" s="1"/>
  <c r="A596" s="1"/>
  <c r="A597" s="1"/>
  <c r="A598" s="1"/>
  <c r="A599" s="1"/>
  <c r="A600" s="1"/>
  <c r="A601" s="1"/>
  <c r="A602" s="1"/>
  <c r="A603" s="1"/>
  <c r="A604" s="1"/>
  <c r="A605" s="1"/>
  <c r="A606" s="1"/>
  <c r="A607" s="1"/>
  <c r="A608" s="1"/>
  <c r="A609" s="1"/>
  <c r="A610" s="1"/>
  <c r="A611" s="1"/>
  <c r="A612" s="1"/>
  <c r="A613" s="1"/>
  <c r="A614" s="1"/>
  <c r="A615" s="1"/>
  <c r="A616" s="1"/>
  <c r="A617" s="1"/>
  <c r="A618" s="1"/>
  <c r="A619" s="1"/>
  <c r="A620" s="1"/>
  <c r="A621" s="1"/>
  <c r="A622" s="1"/>
  <c r="A623" s="1"/>
  <c r="A624" s="1"/>
  <c r="A625" s="1"/>
  <c r="A626" s="1"/>
  <c r="A627" s="1"/>
  <c r="E628"/>
  <c r="C3" i="4"/>
  <c r="C5"/>
  <c r="C7"/>
  <c r="C3" i="3"/>
  <c r="C5"/>
  <c r="C7"/>
  <c r="C3" i="1"/>
  <c r="C5"/>
  <c r="C7"/>
  <c r="B10" i="2"/>
  <c r="B12"/>
  <c r="B40"/>
  <c r="A4" i="6"/>
  <c r="B4"/>
  <c r="C4"/>
  <c r="D4"/>
  <c r="E4"/>
  <c r="F4"/>
  <c r="H4"/>
  <c r="I4"/>
  <c r="J4"/>
  <c r="K4"/>
  <c r="L4"/>
  <c r="M4"/>
  <c r="N4"/>
  <c r="O4"/>
  <c r="P4"/>
  <c r="Q4"/>
  <c r="R4"/>
  <c r="S4"/>
  <c r="T4"/>
  <c r="U4"/>
  <c r="V4"/>
  <c r="X4"/>
</calcChain>
</file>

<file path=xl/comments1.xml><?xml version="1.0" encoding="utf-8"?>
<comments xmlns="http://schemas.openxmlformats.org/spreadsheetml/2006/main">
  <authors>
    <author>natasa</author>
  </authors>
  <commentList>
    <comment ref="E17" authorId="0">
      <text>
        <r>
          <rPr>
            <sz val="8"/>
            <color indexed="81"/>
            <rFont val="Tahoma"/>
            <family val="2"/>
            <charset val="204"/>
          </rPr>
          <t>111=112+113+114+122+123</t>
        </r>
      </text>
    </comment>
    <comment ref="H17" authorId="0">
      <text>
        <r>
          <rPr>
            <sz val="8"/>
            <color indexed="81"/>
            <rFont val="Tahoma"/>
            <family val="2"/>
            <charset val="204"/>
          </rPr>
          <t>111=112+113+114+122+123
колона 8 = колона 6 - колона 7</t>
        </r>
      </text>
    </comment>
    <comment ref="H18" authorId="0">
      <text>
        <r>
          <rPr>
            <sz val="8"/>
            <color indexed="81"/>
            <rFont val="Tahoma"/>
            <family val="2"/>
            <charset val="204"/>
          </rPr>
          <t>колона 8 = колона 6 - колона 7</t>
        </r>
      </text>
    </comment>
    <comment ref="H19" authorId="0">
      <text>
        <r>
          <rPr>
            <sz val="8"/>
            <color indexed="81"/>
            <rFont val="Tahoma"/>
            <family val="2"/>
            <charset val="204"/>
          </rPr>
          <t>колона 8 = колона 6 - колона 7</t>
        </r>
      </text>
    </comment>
    <comment ref="E20" authorId="0">
      <text>
        <r>
          <rPr>
            <sz val="8"/>
            <color indexed="81"/>
            <rFont val="Tahoma"/>
            <family val="2"/>
            <charset val="204"/>
          </rPr>
          <t>114=115 до 121</t>
        </r>
      </text>
    </comment>
    <comment ref="H20" authorId="0">
      <text>
        <r>
          <rPr>
            <sz val="8"/>
            <color indexed="81"/>
            <rFont val="Tahoma"/>
            <family val="2"/>
            <charset val="204"/>
          </rPr>
          <t>114=115 до 121
колона 8 = колона 6 - колона 7</t>
        </r>
      </text>
    </comment>
    <comment ref="H21" authorId="0">
      <text>
        <r>
          <rPr>
            <sz val="8"/>
            <color indexed="81"/>
            <rFont val="Tahoma"/>
            <family val="2"/>
            <charset val="204"/>
          </rPr>
          <t>колона 8 = колона 6 - колона 7</t>
        </r>
      </text>
    </comment>
    <comment ref="H22" authorId="0">
      <text>
        <r>
          <rPr>
            <sz val="8"/>
            <color indexed="81"/>
            <rFont val="Tahoma"/>
            <family val="2"/>
            <charset val="204"/>
          </rPr>
          <t>колона 8 = колона 6 - колона 7</t>
        </r>
      </text>
    </comment>
    <comment ref="H23" authorId="0">
      <text>
        <r>
          <rPr>
            <sz val="8"/>
            <color indexed="81"/>
            <rFont val="Tahoma"/>
            <family val="2"/>
            <charset val="204"/>
          </rPr>
          <t>колона 8 = колона 6 - колона 7</t>
        </r>
      </text>
    </comment>
    <comment ref="H24" authorId="0">
      <text>
        <r>
          <rPr>
            <sz val="8"/>
            <color indexed="81"/>
            <rFont val="Tahoma"/>
            <family val="2"/>
            <charset val="204"/>
          </rPr>
          <t>колона 8 = колона 6 - колона 7</t>
        </r>
      </text>
    </comment>
    <comment ref="H25" authorId="0">
      <text>
        <r>
          <rPr>
            <sz val="8"/>
            <color indexed="81"/>
            <rFont val="Tahoma"/>
            <family val="2"/>
            <charset val="204"/>
          </rPr>
          <t>колона 8 = колона 6 - колона 7</t>
        </r>
      </text>
    </comment>
    <comment ref="H26" authorId="0">
      <text>
        <r>
          <rPr>
            <sz val="8"/>
            <color indexed="81"/>
            <rFont val="Tahoma"/>
            <family val="2"/>
            <charset val="204"/>
          </rPr>
          <t>колона 8 = колона 6 - колона 7</t>
        </r>
      </text>
    </comment>
    <comment ref="H27" authorId="0">
      <text>
        <r>
          <rPr>
            <sz val="8"/>
            <color indexed="81"/>
            <rFont val="Tahoma"/>
            <family val="2"/>
            <charset val="204"/>
          </rPr>
          <t>колона 8 = колона 6 - колона 7</t>
        </r>
      </text>
    </comment>
    <comment ref="H28" authorId="0">
      <text>
        <r>
          <rPr>
            <sz val="8"/>
            <color indexed="81"/>
            <rFont val="Tahoma"/>
            <family val="2"/>
            <charset val="204"/>
          </rPr>
          <t>колона 8 = колона 6 - колона 7</t>
        </r>
      </text>
    </comment>
    <comment ref="H29" authorId="0">
      <text>
        <r>
          <rPr>
            <sz val="8"/>
            <color indexed="81"/>
            <rFont val="Tahoma"/>
            <family val="2"/>
            <charset val="204"/>
          </rPr>
          <t>колона 8 = колона 6 - колона 7</t>
        </r>
      </text>
    </comment>
    <comment ref="E30" authorId="0">
      <text>
        <r>
          <rPr>
            <sz val="8"/>
            <color indexed="81"/>
            <rFont val="Tahoma"/>
            <family val="2"/>
            <charset val="204"/>
          </rPr>
          <t>124=125+134+135+140+141+142+143+144+145+146</t>
        </r>
      </text>
    </comment>
    <comment ref="H30" authorId="0">
      <text>
        <r>
          <rPr>
            <sz val="8"/>
            <color indexed="81"/>
            <rFont val="Tahoma"/>
            <family val="2"/>
            <charset val="204"/>
          </rPr>
          <t>124=125+134+135+140+141+142+143+144+145+146
колона 8 = колона 6 - колона 7</t>
        </r>
      </text>
    </comment>
    <comment ref="E31" authorId="0">
      <text>
        <r>
          <rPr>
            <sz val="8"/>
            <color indexed="81"/>
            <rFont val="Tahoma"/>
            <family val="2"/>
            <charset val="204"/>
          </rPr>
          <t>125=126+127+128+129+130+131+132+133</t>
        </r>
      </text>
    </comment>
    <comment ref="H31" authorId="0">
      <text>
        <r>
          <rPr>
            <sz val="8"/>
            <color indexed="81"/>
            <rFont val="Tahoma"/>
            <family val="2"/>
            <charset val="204"/>
          </rPr>
          <t>125=126+127+128+129+130+131+132+133
колона 8 = колона 6 - колона 7</t>
        </r>
      </text>
    </comment>
    <comment ref="H32" authorId="0">
      <text>
        <r>
          <rPr>
            <sz val="8"/>
            <color indexed="81"/>
            <rFont val="Tahoma"/>
            <family val="2"/>
            <charset val="204"/>
          </rPr>
          <t>колона 8 = колона 6 - колона 7</t>
        </r>
      </text>
    </comment>
    <comment ref="H33" authorId="0">
      <text>
        <r>
          <rPr>
            <sz val="8"/>
            <color indexed="81"/>
            <rFont val="Tahoma"/>
            <family val="2"/>
            <charset val="204"/>
          </rPr>
          <t>колона 8 = колона 6 - колона 7</t>
        </r>
      </text>
    </comment>
    <comment ref="H34" authorId="0">
      <text>
        <r>
          <rPr>
            <sz val="8"/>
            <color indexed="81"/>
            <rFont val="Tahoma"/>
            <family val="2"/>
            <charset val="204"/>
          </rPr>
          <t>колона 8 = колона 6 - колона 7</t>
        </r>
      </text>
    </comment>
    <comment ref="H35" authorId="0">
      <text>
        <r>
          <rPr>
            <sz val="8"/>
            <color indexed="81"/>
            <rFont val="Tahoma"/>
            <family val="2"/>
            <charset val="204"/>
          </rPr>
          <t>колона 8 = колона 6 - колона 7</t>
        </r>
      </text>
    </comment>
    <comment ref="H36" authorId="0">
      <text>
        <r>
          <rPr>
            <sz val="8"/>
            <color indexed="81"/>
            <rFont val="Tahoma"/>
            <family val="2"/>
            <charset val="204"/>
          </rPr>
          <t>колона 8 = колона 6 - колона 7</t>
        </r>
      </text>
    </comment>
    <comment ref="H37" authorId="0">
      <text>
        <r>
          <rPr>
            <sz val="8"/>
            <color indexed="81"/>
            <rFont val="Tahoma"/>
            <family val="2"/>
            <charset val="204"/>
          </rPr>
          <t>колона 8 = колона 6 - колона 7</t>
        </r>
      </text>
    </comment>
    <comment ref="H38" authorId="0">
      <text>
        <r>
          <rPr>
            <sz val="8"/>
            <color indexed="81"/>
            <rFont val="Tahoma"/>
            <family val="2"/>
            <charset val="204"/>
          </rPr>
          <t>колона 8 = колона 6 - колона 7</t>
        </r>
      </text>
    </comment>
    <comment ref="H39" authorId="0">
      <text>
        <r>
          <rPr>
            <sz val="8"/>
            <color indexed="81"/>
            <rFont val="Tahoma"/>
            <family val="2"/>
            <charset val="204"/>
          </rPr>
          <t>колона 8 = колона 6 - колона 7</t>
        </r>
      </text>
    </comment>
    <comment ref="H40" authorId="0">
      <text>
        <r>
          <rPr>
            <sz val="8"/>
            <color indexed="81"/>
            <rFont val="Tahoma"/>
            <family val="2"/>
            <charset val="204"/>
          </rPr>
          <t>колона 8 = колона 6 - колона 7</t>
        </r>
      </text>
    </comment>
    <comment ref="E41" authorId="0">
      <text>
        <r>
          <rPr>
            <sz val="8"/>
            <color indexed="81"/>
            <rFont val="Tahoma"/>
            <family val="2"/>
            <charset val="204"/>
          </rPr>
          <t>135=136+137+138+139</t>
        </r>
      </text>
    </comment>
    <comment ref="H41" authorId="0">
      <text>
        <r>
          <rPr>
            <sz val="8"/>
            <color indexed="81"/>
            <rFont val="Tahoma"/>
            <family val="2"/>
            <charset val="204"/>
          </rPr>
          <t>135=136+137+138+139
колона 8 = колона 6 - колона 7</t>
        </r>
      </text>
    </comment>
    <comment ref="H42" authorId="0">
      <text>
        <r>
          <rPr>
            <sz val="8"/>
            <color indexed="81"/>
            <rFont val="Tahoma"/>
            <family val="2"/>
            <charset val="204"/>
          </rPr>
          <t>колона 8 = колона 6 - колона 7</t>
        </r>
      </text>
    </comment>
    <comment ref="H43" authorId="0">
      <text>
        <r>
          <rPr>
            <sz val="8"/>
            <color indexed="81"/>
            <rFont val="Tahoma"/>
            <family val="2"/>
            <charset val="204"/>
          </rPr>
          <t>колона 8 = колона 6 - колона 7</t>
        </r>
      </text>
    </comment>
    <comment ref="H44" authorId="0">
      <text>
        <r>
          <rPr>
            <sz val="8"/>
            <color indexed="81"/>
            <rFont val="Tahoma"/>
            <family val="2"/>
            <charset val="204"/>
          </rPr>
          <t>колона 8 = колона 6 - колона 7</t>
        </r>
      </text>
    </comment>
    <comment ref="H45" authorId="0">
      <text>
        <r>
          <rPr>
            <sz val="8"/>
            <color indexed="81"/>
            <rFont val="Tahoma"/>
            <family val="2"/>
            <charset val="204"/>
          </rPr>
          <t>колона 8 = колона 6 - колона 7</t>
        </r>
      </text>
    </comment>
    <comment ref="H46" authorId="0">
      <text>
        <r>
          <rPr>
            <sz val="8"/>
            <color indexed="81"/>
            <rFont val="Tahoma"/>
            <family val="2"/>
            <charset val="204"/>
          </rPr>
          <t>колона 8 = колона 6 - колона 7</t>
        </r>
      </text>
    </comment>
    <comment ref="H47" authorId="0">
      <text>
        <r>
          <rPr>
            <sz val="8"/>
            <color indexed="81"/>
            <rFont val="Tahoma"/>
            <family val="2"/>
            <charset val="204"/>
          </rPr>
          <t>колона 8 = колона 6 - колона 7</t>
        </r>
      </text>
    </comment>
    <comment ref="H48" authorId="0">
      <text>
        <r>
          <rPr>
            <sz val="8"/>
            <color indexed="81"/>
            <rFont val="Tahoma"/>
            <family val="2"/>
            <charset val="204"/>
          </rPr>
          <t>колона 8 = колона 6 - колона 7</t>
        </r>
      </text>
    </comment>
    <comment ref="H49" authorId="0">
      <text>
        <r>
          <rPr>
            <sz val="8"/>
            <color indexed="81"/>
            <rFont val="Tahoma"/>
            <family val="2"/>
            <charset val="204"/>
          </rPr>
          <t>колона 8 = колона 6 - колона 7</t>
        </r>
      </text>
    </comment>
    <comment ref="H50" authorId="0">
      <text>
        <r>
          <rPr>
            <sz val="8"/>
            <color indexed="81"/>
            <rFont val="Tahoma"/>
            <family val="2"/>
            <charset val="204"/>
          </rPr>
          <t>колона 8 = колона 6 - колона 7</t>
        </r>
      </text>
    </comment>
    <comment ref="H51" authorId="0">
      <text>
        <r>
          <rPr>
            <sz val="8"/>
            <color indexed="81"/>
            <rFont val="Tahoma"/>
            <family val="2"/>
            <charset val="204"/>
          </rPr>
          <t>колона 8 = колона 6 - колона 7</t>
        </r>
      </text>
    </comment>
    <comment ref="H52" authorId="0">
      <text>
        <r>
          <rPr>
            <sz val="8"/>
            <color indexed="81"/>
            <rFont val="Tahoma"/>
            <family val="2"/>
            <charset val="204"/>
          </rPr>
          <t>колона 8 = колона 6 - колона 7</t>
        </r>
      </text>
    </comment>
    <comment ref="E53" authorId="0">
      <text>
        <r>
          <rPr>
            <sz val="8"/>
            <color indexed="81"/>
            <rFont val="Tahoma"/>
            <family val="2"/>
            <charset val="204"/>
          </rPr>
          <t>147=148+149+150+151+152+153</t>
        </r>
      </text>
    </comment>
    <comment ref="H53" authorId="0">
      <text>
        <r>
          <rPr>
            <sz val="8"/>
            <color indexed="81"/>
            <rFont val="Tahoma"/>
            <family val="2"/>
            <charset val="204"/>
          </rPr>
          <t>147=148+149+150+151+152+153
колона 8 = колона 6 - колона 7</t>
        </r>
      </text>
    </comment>
    <comment ref="H54" authorId="0">
      <text>
        <r>
          <rPr>
            <sz val="8"/>
            <color indexed="81"/>
            <rFont val="Tahoma"/>
            <family val="2"/>
            <charset val="204"/>
          </rPr>
          <t>колона 8 = колона 6 - колона 7</t>
        </r>
      </text>
    </comment>
    <comment ref="H55" authorId="0">
      <text>
        <r>
          <rPr>
            <sz val="8"/>
            <color indexed="81"/>
            <rFont val="Tahoma"/>
            <family val="2"/>
            <charset val="204"/>
          </rPr>
          <t>колона 8 = колона 6 - колона 7</t>
        </r>
      </text>
    </comment>
    <comment ref="H56" authorId="0">
      <text>
        <r>
          <rPr>
            <sz val="8"/>
            <color indexed="81"/>
            <rFont val="Tahoma"/>
            <family val="2"/>
            <charset val="204"/>
          </rPr>
          <t>колона 8 = колона 6 - колона 7</t>
        </r>
      </text>
    </comment>
    <comment ref="H57" authorId="0">
      <text>
        <r>
          <rPr>
            <sz val="8"/>
            <color indexed="81"/>
            <rFont val="Tahoma"/>
            <family val="2"/>
            <charset val="204"/>
          </rPr>
          <t>колона 8 = колона 6 - колона 7</t>
        </r>
      </text>
    </comment>
    <comment ref="H58" authorId="0">
      <text>
        <r>
          <rPr>
            <sz val="8"/>
            <color indexed="81"/>
            <rFont val="Tahoma"/>
            <family val="2"/>
            <charset val="204"/>
          </rPr>
          <t>колона 8 = колона 6 - колона 7</t>
        </r>
      </text>
    </comment>
    <comment ref="H59" authorId="0">
      <text>
        <r>
          <rPr>
            <sz val="8"/>
            <color indexed="81"/>
            <rFont val="Tahoma"/>
            <family val="2"/>
            <charset val="204"/>
          </rPr>
          <t>колона 8 = колона 6 - колона 7</t>
        </r>
      </text>
    </comment>
    <comment ref="E60" authorId="0">
      <text>
        <r>
          <rPr>
            <sz val="8"/>
            <color indexed="81"/>
            <rFont val="Tahoma"/>
            <family val="2"/>
            <charset val="204"/>
          </rPr>
          <t>154=155+156+157</t>
        </r>
      </text>
    </comment>
    <comment ref="H60" authorId="0">
      <text>
        <r>
          <rPr>
            <sz val="8"/>
            <color indexed="81"/>
            <rFont val="Tahoma"/>
            <family val="2"/>
            <charset val="204"/>
          </rPr>
          <t>154=155+156+157
колона 8 = колона 6 - колона 7</t>
        </r>
      </text>
    </comment>
    <comment ref="H61" authorId="0">
      <text>
        <r>
          <rPr>
            <sz val="8"/>
            <color indexed="81"/>
            <rFont val="Tahoma"/>
            <family val="2"/>
            <charset val="204"/>
          </rPr>
          <t>колона 8 = колона 6 - колона 7</t>
        </r>
      </text>
    </comment>
    <comment ref="H62" authorId="0">
      <text>
        <r>
          <rPr>
            <sz val="8"/>
            <color indexed="81"/>
            <rFont val="Tahoma"/>
            <family val="2"/>
            <charset val="204"/>
          </rPr>
          <t>колона 8 = колона 6 - колона 7</t>
        </r>
      </text>
    </comment>
    <comment ref="H63" authorId="0">
      <text>
        <r>
          <rPr>
            <sz val="8"/>
            <color indexed="81"/>
            <rFont val="Tahoma"/>
            <family val="2"/>
            <charset val="204"/>
          </rPr>
          <t>колона 8 = колона 6 - колона 7</t>
        </r>
      </text>
    </comment>
    <comment ref="H64" authorId="0">
      <text>
        <r>
          <rPr>
            <sz val="8"/>
            <color indexed="81"/>
            <rFont val="Tahoma"/>
            <family val="2"/>
            <charset val="204"/>
          </rPr>
          <t>колона 8 = колона 6 - колона 7</t>
        </r>
      </text>
    </comment>
    <comment ref="E65" authorId="0">
      <text>
        <r>
          <rPr>
            <sz val="8"/>
            <color indexed="81"/>
            <rFont val="Tahoma"/>
            <family val="2"/>
            <charset val="204"/>
          </rPr>
          <t>159 = 111+124+147+154+158
159 &gt; 0 колона 5
159 колона 5 =200 колона 5</t>
        </r>
      </text>
    </comment>
    <comment ref="F65" authorId="0">
      <text>
        <r>
          <rPr>
            <sz val="8"/>
            <color indexed="81"/>
            <rFont val="Tahoma"/>
            <family val="2"/>
            <charset val="204"/>
          </rPr>
          <t>159 &gt; 0 колона 6</t>
        </r>
      </text>
    </comment>
    <comment ref="H65" authorId="0">
      <text>
        <r>
          <rPr>
            <sz val="8"/>
            <color indexed="81"/>
            <rFont val="Tahoma"/>
            <family val="2"/>
            <charset val="204"/>
          </rPr>
          <t>159 = 111+124+147+154+158
159 &gt; 0 колона 8
159 колона 8 =200 колона 6
колона 8 = колона 6 - колона 7</t>
        </r>
      </text>
    </comment>
    <comment ref="E66" authorId="0">
      <text>
        <r>
          <rPr>
            <sz val="8"/>
            <color indexed="81"/>
            <rFont val="Tahoma"/>
            <family val="2"/>
            <charset val="204"/>
          </rPr>
          <t>160 колона 5 =201 колона 5</t>
        </r>
      </text>
    </comment>
    <comment ref="H66" authorId="0">
      <text>
        <r>
          <rPr>
            <sz val="8"/>
            <color indexed="81"/>
            <rFont val="Tahoma"/>
            <family val="2"/>
            <charset val="204"/>
          </rPr>
          <t>160 колона 8 =201 колона 6
колона 8 = колона 6 - колона 7</t>
        </r>
      </text>
    </comment>
    <comment ref="E68" authorId="0">
      <text>
        <r>
          <rPr>
            <sz val="8"/>
            <color indexed="81"/>
            <rFont val="Tahoma"/>
            <family val="2"/>
            <charset val="204"/>
          </rPr>
          <t>161=162+163</t>
        </r>
      </text>
    </comment>
    <comment ref="F68" authorId="0">
      <text>
        <r>
          <rPr>
            <sz val="8"/>
            <color indexed="81"/>
            <rFont val="Tahoma"/>
            <family val="2"/>
            <charset val="204"/>
          </rPr>
          <t>161=162+163</t>
        </r>
      </text>
    </comment>
    <comment ref="E72" authorId="0">
      <text>
        <r>
          <rPr>
            <sz val="8"/>
            <color indexed="81"/>
            <rFont val="Tahoma"/>
            <family val="2"/>
            <charset val="204"/>
          </rPr>
          <t>165=166+167+168+169+170+171+172</t>
        </r>
      </text>
    </comment>
    <comment ref="F72" authorId="0">
      <text>
        <r>
          <rPr>
            <sz val="8"/>
            <color indexed="81"/>
            <rFont val="Tahoma"/>
            <family val="2"/>
            <charset val="204"/>
          </rPr>
          <t>165=166+167+168+169+170+171+172</t>
        </r>
      </text>
    </comment>
    <comment ref="E80" authorId="0">
      <text>
        <r>
          <rPr>
            <sz val="8"/>
            <color indexed="81"/>
            <rFont val="Tahoma"/>
            <family val="2"/>
            <charset val="204"/>
          </rPr>
          <t>173=174+175+180+181+189+195+196+197+198</t>
        </r>
      </text>
    </comment>
    <comment ref="F80" authorId="0">
      <text>
        <r>
          <rPr>
            <sz val="8"/>
            <color indexed="81"/>
            <rFont val="Tahoma"/>
            <family val="2"/>
            <charset val="204"/>
          </rPr>
          <t>173=174+175+180+181+189+195+196+197+198</t>
        </r>
      </text>
    </comment>
    <comment ref="E82" authorId="0">
      <text>
        <r>
          <rPr>
            <sz val="8"/>
            <color indexed="81"/>
            <rFont val="Tahoma"/>
            <family val="2"/>
            <charset val="204"/>
          </rPr>
          <t>175=176+177+178+179</t>
        </r>
      </text>
    </comment>
    <comment ref="F82" authorId="0">
      <text>
        <r>
          <rPr>
            <sz val="8"/>
            <color indexed="81"/>
            <rFont val="Tahoma"/>
            <family val="2"/>
            <charset val="204"/>
          </rPr>
          <t>175=176+177+178+179</t>
        </r>
      </text>
    </comment>
    <comment ref="E88" authorId="0">
      <text>
        <r>
          <rPr>
            <sz val="8"/>
            <color indexed="81"/>
            <rFont val="Tahoma"/>
            <family val="2"/>
            <charset val="204"/>
          </rPr>
          <t>181=182+183+184+185+186+187+188</t>
        </r>
      </text>
    </comment>
    <comment ref="F88" authorId="0">
      <text>
        <r>
          <rPr>
            <sz val="8"/>
            <color indexed="81"/>
            <rFont val="Tahoma"/>
            <family val="2"/>
            <charset val="204"/>
          </rPr>
          <t>181=182+183+184+185+186+187+188</t>
        </r>
      </text>
    </comment>
    <comment ref="E96" authorId="0">
      <text>
        <r>
          <rPr>
            <sz val="8"/>
            <color indexed="81"/>
            <rFont val="Tahoma"/>
            <family val="2"/>
            <charset val="204"/>
          </rPr>
          <t>189=190+191+192+193+194</t>
        </r>
      </text>
    </comment>
    <comment ref="F96" authorId="0">
      <text>
        <r>
          <rPr>
            <sz val="8"/>
            <color indexed="81"/>
            <rFont val="Tahoma"/>
            <family val="2"/>
            <charset val="204"/>
          </rPr>
          <t>189=190+191+192+193+194</t>
        </r>
      </text>
    </comment>
    <comment ref="E107" authorId="0">
      <text>
        <r>
          <rPr>
            <sz val="8"/>
            <color indexed="81"/>
            <rFont val="Tahoma"/>
            <family val="2"/>
            <charset val="204"/>
          </rPr>
          <t>200=161+164+165+173+199
200 &gt; 0 колона 5</t>
        </r>
      </text>
    </comment>
    <comment ref="F107" authorId="0">
      <text>
        <r>
          <rPr>
            <sz val="8"/>
            <color indexed="81"/>
            <rFont val="Tahoma"/>
            <family val="2"/>
            <charset val="204"/>
          </rPr>
          <t>200=161+164+165+173+199
200 &gt; 0 колона 6</t>
        </r>
      </text>
    </comment>
  </commentList>
</comments>
</file>

<file path=xl/comments2.xml><?xml version="1.0" encoding="utf-8"?>
<comments xmlns="http://schemas.openxmlformats.org/spreadsheetml/2006/main">
  <authors>
    <author>natasa</author>
    <author>Nikola Arsov</author>
    <author>CR</author>
  </authors>
  <commentList>
    <comment ref="E17" authorId="0">
      <text>
        <r>
          <rPr>
            <sz val="8"/>
            <color indexed="81"/>
            <rFont val="Tahoma"/>
            <family val="2"/>
            <charset val="204"/>
          </rPr>
          <t>001 = 002+007+012+020+024+029+033+039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F17" authorId="0">
      <text>
        <r>
          <rPr>
            <sz val="8"/>
            <color indexed="81"/>
            <rFont val="Tahoma"/>
            <family val="2"/>
            <charset val="204"/>
          </rPr>
          <t>001 = 002+007+012+020+024+029+033+039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E18" authorId="0">
      <text>
        <r>
          <rPr>
            <sz val="8"/>
            <color indexed="81"/>
            <rFont val="Tahoma"/>
            <family val="2"/>
            <charset val="204"/>
          </rPr>
          <t xml:space="preserve">002 = 003+004+005+006
ако 002&gt;0 тогаш 002 мора да биде &gt; 003
ако 104&gt;0 тогаш 002&gt;0 (само за сметка 1 и 2)
</t>
        </r>
      </text>
    </comment>
    <comment ref="F18" authorId="0">
      <text>
        <r>
          <rPr>
            <sz val="8"/>
            <color indexed="81"/>
            <rFont val="Tahoma"/>
            <family val="2"/>
            <charset val="204"/>
          </rPr>
          <t xml:space="preserve">002 = 003+004+005+006
ако 002&gt;0 тогаш 002 мора да биде &gt; 003
ако 104&gt;0 тогаш 002&gt;0 (само за сметка 1 и 2)
</t>
        </r>
      </text>
    </comment>
    <comment ref="E23" authorId="1">
      <text>
        <r>
          <rPr>
            <sz val="8"/>
            <color indexed="81"/>
            <rFont val="Tahoma"/>
            <family val="2"/>
            <charset val="204"/>
          </rPr>
          <t>007=008+009+010+011</t>
        </r>
      </text>
    </comment>
    <comment ref="F23" authorId="1">
      <text>
        <r>
          <rPr>
            <sz val="8"/>
            <color indexed="81"/>
            <rFont val="Tahoma"/>
            <family val="2"/>
            <charset val="204"/>
          </rPr>
          <t>007=008+009+010+011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E28" authorId="1">
      <text>
        <r>
          <rPr>
            <sz val="8"/>
            <color indexed="81"/>
            <rFont val="Tahoma"/>
            <family val="2"/>
            <charset val="204"/>
          </rPr>
          <t>012=013+014+015+016+017+018+019</t>
        </r>
      </text>
    </comment>
    <comment ref="F28" authorId="1">
      <text>
        <r>
          <rPr>
            <sz val="8"/>
            <color indexed="81"/>
            <rFont val="Tahoma"/>
            <family val="2"/>
            <charset val="204"/>
          </rPr>
          <t xml:space="preserve">012=013+014+015+016+017+018+019
</t>
        </r>
      </text>
    </comment>
    <comment ref="E36" authorId="1">
      <text>
        <r>
          <rPr>
            <sz val="8"/>
            <color indexed="81"/>
            <rFont val="Tahoma"/>
            <family val="2"/>
            <charset val="204"/>
          </rPr>
          <t>020=021+022+023</t>
        </r>
      </text>
    </comment>
    <comment ref="F36" authorId="1">
      <text>
        <r>
          <rPr>
            <sz val="8"/>
            <color indexed="81"/>
            <rFont val="Tahoma"/>
            <family val="2"/>
            <charset val="204"/>
          </rPr>
          <t>020=021+022+023</t>
        </r>
      </text>
    </comment>
    <comment ref="E40" authorId="1">
      <text>
        <r>
          <rPr>
            <sz val="8"/>
            <color indexed="81"/>
            <rFont val="Tahoma"/>
            <family val="2"/>
            <charset val="204"/>
          </rPr>
          <t>024=025+026+027+028</t>
        </r>
      </text>
    </comment>
    <comment ref="F40" authorId="1">
      <text>
        <r>
          <rPr>
            <sz val="8"/>
            <color indexed="81"/>
            <rFont val="Tahoma"/>
            <family val="2"/>
            <charset val="204"/>
          </rPr>
          <t>024=025+026+027+028</t>
        </r>
      </text>
    </comment>
    <comment ref="E45" authorId="1">
      <text>
        <r>
          <rPr>
            <sz val="8"/>
            <color indexed="81"/>
            <rFont val="Tahoma"/>
            <family val="2"/>
            <charset val="204"/>
          </rPr>
          <t>029=030+031+032</t>
        </r>
      </text>
    </comment>
    <comment ref="F45" authorId="1">
      <text>
        <r>
          <rPr>
            <sz val="8"/>
            <color indexed="81"/>
            <rFont val="Tahoma"/>
            <family val="2"/>
            <charset val="204"/>
          </rPr>
          <t>029=030+031+032</t>
        </r>
      </text>
    </comment>
    <comment ref="E55" authorId="1">
      <text>
        <r>
          <rPr>
            <sz val="8"/>
            <color indexed="81"/>
            <rFont val="Tahoma"/>
            <family val="2"/>
            <charset val="204"/>
          </rPr>
          <t>039=040+041+042+043</t>
        </r>
      </text>
    </comment>
    <comment ref="F55" authorId="1">
      <text>
        <r>
          <rPr>
            <sz val="8"/>
            <color indexed="81"/>
            <rFont val="Tahoma"/>
            <family val="2"/>
            <charset val="204"/>
          </rPr>
          <t>039=040+041+042+043</t>
        </r>
      </text>
    </comment>
    <comment ref="E60" authorId="1">
      <text>
        <r>
          <rPr>
            <sz val="8"/>
            <color indexed="81"/>
            <rFont val="Tahoma"/>
            <family val="2"/>
            <charset val="204"/>
          </rPr>
          <t>044=045+046+047+048+049+050+051+052+053+054</t>
        </r>
      </text>
    </comment>
    <comment ref="F60" authorId="1">
      <text>
        <r>
          <rPr>
            <sz val="8"/>
            <color indexed="81"/>
            <rFont val="Tahoma"/>
            <family val="2"/>
            <charset val="204"/>
          </rPr>
          <t>044=045+046+047+048+049+050+051+052+053+054</t>
        </r>
      </text>
    </comment>
    <comment ref="E71" authorId="1">
      <text>
        <r>
          <rPr>
            <sz val="8"/>
            <color indexed="81"/>
            <rFont val="Tahoma"/>
            <family val="2"/>
            <charset val="204"/>
          </rPr>
          <t>055=056+057+058</t>
        </r>
      </text>
    </comment>
    <comment ref="F71" authorId="1">
      <text>
        <r>
          <rPr>
            <sz val="8"/>
            <color indexed="81"/>
            <rFont val="Tahoma"/>
            <family val="2"/>
            <charset val="204"/>
          </rPr>
          <t>055=056+057+058</t>
        </r>
      </text>
    </comment>
    <comment ref="E75" authorId="1">
      <text>
        <r>
          <rPr>
            <sz val="8"/>
            <color indexed="81"/>
            <rFont val="Tahoma"/>
            <family val="2"/>
            <charset val="204"/>
          </rPr>
          <t>059=001+044+055
059&gt;0 (колона 5)</t>
        </r>
      </text>
    </comment>
    <comment ref="F75" authorId="1">
      <text>
        <r>
          <rPr>
            <sz val="8"/>
            <color indexed="81"/>
            <rFont val="Tahoma"/>
            <family val="2"/>
            <charset val="204"/>
          </rPr>
          <t>059=001+044+055
059&gt;0 (колона 6)</t>
        </r>
      </text>
    </comment>
    <comment ref="E76" authorId="2">
      <text>
        <r>
          <rPr>
            <sz val="8"/>
            <color indexed="81"/>
            <rFont val="Tahoma"/>
            <family val="2"/>
          </rPr>
          <t>ако 060 &gt; или = 061 тогаш 062 = 060 - 061
ако 102 &gt; 0 тогаш 060 = 0 (освен кај споени статусни промени)
ако 101 &gt; или = 059 тогаш 060 = 101 - 059</t>
        </r>
      </text>
    </comment>
    <comment ref="F76" authorId="2">
      <text>
        <r>
          <rPr>
            <sz val="8"/>
            <color indexed="81"/>
            <rFont val="Tahoma"/>
            <family val="2"/>
          </rPr>
          <t>ако 060 &gt; или = 061 тогаш 062 = 060 - 061
ако 102 &gt; 0 тогаш 060 = 0 (освен кај споени статусни промени)</t>
        </r>
        <r>
          <rPr>
            <sz val="8"/>
            <color indexed="81"/>
            <rFont val="Tahoma"/>
            <family val="2"/>
            <charset val="204"/>
          </rPr>
          <t xml:space="preserve">
ако 101 &gt; или = 059 тогаш 060 = 101 - 059</t>
        </r>
      </text>
    </comment>
    <comment ref="E78" authorId="1">
      <text>
        <r>
          <rPr>
            <sz val="8"/>
            <color indexed="81"/>
            <rFont val="Tahoma"/>
            <family val="2"/>
            <charset val="204"/>
          </rPr>
          <t>ако 102 &gt; 0 тогаш 62 = 0 (освен кај споени статусни промени)</t>
        </r>
      </text>
    </comment>
    <comment ref="F78" authorId="1">
      <text>
        <r>
          <rPr>
            <sz val="8"/>
            <color indexed="81"/>
            <rFont val="Tahoma"/>
            <family val="2"/>
            <charset val="204"/>
          </rPr>
          <t xml:space="preserve">ако 102 &gt; 0 тогаш 62 = 0 (освен кај споени статусни промени)
</t>
        </r>
      </text>
    </comment>
    <comment ref="E79" authorId="1">
      <text>
        <r>
          <rPr>
            <sz val="8"/>
            <color indexed="81"/>
            <rFont val="Tahoma"/>
            <family val="2"/>
            <charset val="204"/>
          </rPr>
          <t>063=064+065+066</t>
        </r>
      </text>
    </comment>
    <comment ref="F79" authorId="1">
      <text>
        <r>
          <rPr>
            <sz val="8"/>
            <color indexed="81"/>
            <rFont val="Tahoma"/>
            <family val="2"/>
            <charset val="204"/>
          </rPr>
          <t>063=064+065+066</t>
        </r>
      </text>
    </comment>
    <comment ref="E83" authorId="1">
      <text>
        <r>
          <rPr>
            <sz val="8"/>
            <color indexed="81"/>
            <rFont val="Tahoma"/>
            <family val="2"/>
            <charset val="204"/>
          </rPr>
          <t>ако 060 &gt; или = 061 тогаш 067 = 059 - 060
ако 061 &gt; 060 тогаш 067 = 059 - 061</t>
        </r>
      </text>
    </comment>
    <comment ref="F83" authorId="1">
      <text>
        <r>
          <rPr>
            <sz val="8"/>
            <color indexed="81"/>
            <rFont val="Tahoma"/>
            <family val="2"/>
            <charset val="204"/>
          </rPr>
          <t>ако 060 &gt; или = 061 тогаш 067 = 059 - 060
ако 061 &gt; 060 тогаш 067 = 059 - 061</t>
        </r>
      </text>
    </comment>
    <comment ref="E84" authorId="1">
      <text>
        <r>
          <rPr>
            <sz val="8"/>
            <color indexed="81"/>
            <rFont val="Tahoma"/>
            <family val="2"/>
            <charset val="204"/>
          </rPr>
          <t>068=069+070+071+072+073+074+075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F84" authorId="1">
      <text>
        <r>
          <rPr>
            <sz val="8"/>
            <color indexed="81"/>
            <rFont val="Tahoma"/>
            <family val="2"/>
            <charset val="204"/>
          </rPr>
          <t>068=069+070+071+072+073+074+075</t>
        </r>
      </text>
    </comment>
    <comment ref="E92" authorId="2">
      <text>
        <r>
          <rPr>
            <sz val="8"/>
            <color indexed="81"/>
            <rFont val="Tahoma"/>
            <family val="2"/>
          </rPr>
          <t>076 = 077+078+079+080+081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F92" authorId="2">
      <text>
        <r>
          <rPr>
            <sz val="8"/>
            <color indexed="81"/>
            <rFont val="Tahoma"/>
            <family val="2"/>
          </rPr>
          <t>076 = 077+078+079+080+081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E98" authorId="2">
      <text>
        <r>
          <rPr>
            <sz val="8"/>
            <color indexed="81"/>
            <rFont val="Tahoma"/>
            <family val="2"/>
          </rPr>
          <t>082 = 083+084+085+086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F98" authorId="2">
      <text>
        <r>
          <rPr>
            <sz val="8"/>
            <color indexed="81"/>
            <rFont val="Tahoma"/>
            <family val="2"/>
          </rPr>
          <t>082 = 083+084+085+086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E103" authorId="2">
      <text>
        <r>
          <rPr>
            <sz val="8"/>
            <color indexed="81"/>
            <rFont val="Tahoma"/>
            <family val="2"/>
          </rPr>
          <t>087 = 088+089+090</t>
        </r>
      </text>
    </comment>
    <comment ref="F103" authorId="2">
      <text>
        <r>
          <rPr>
            <sz val="8"/>
            <color indexed="81"/>
            <rFont val="Tahoma"/>
            <family val="2"/>
          </rPr>
          <t>087 = 088+089+090</t>
        </r>
      </text>
    </comment>
    <comment ref="E107" authorId="1">
      <text>
        <r>
          <rPr>
            <sz val="8"/>
            <color indexed="81"/>
            <rFont val="Tahoma"/>
            <family val="2"/>
            <charset val="204"/>
          </rPr>
          <t>091=092+093+094</t>
        </r>
      </text>
    </comment>
    <comment ref="F107" authorId="1">
      <text>
        <r>
          <rPr>
            <sz val="8"/>
            <color indexed="81"/>
            <rFont val="Tahoma"/>
            <family val="2"/>
            <charset val="204"/>
          </rPr>
          <t>091=092+093+094</t>
        </r>
      </text>
    </comment>
    <comment ref="E111" authorId="2">
      <text>
        <r>
          <rPr>
            <sz val="8"/>
            <color indexed="81"/>
            <rFont val="Tahoma"/>
            <family val="2"/>
          </rPr>
          <t>095 = 096+097+098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F111" authorId="2">
      <text>
        <r>
          <rPr>
            <sz val="8"/>
            <color indexed="81"/>
            <rFont val="Tahoma"/>
            <family val="2"/>
          </rPr>
          <t>095 = 096+097+098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E117" authorId="2">
      <text>
        <r>
          <rPr>
            <sz val="8"/>
            <color indexed="81"/>
            <rFont val="Tahoma"/>
            <family val="2"/>
          </rPr>
          <t>101 = 066+076+082+087+091+095+099+100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F117" authorId="2">
      <text>
        <r>
          <rPr>
            <sz val="8"/>
            <color indexed="81"/>
            <rFont val="Tahoma"/>
            <family val="2"/>
          </rPr>
          <t>101 = 068+076+082+087+091+095+099+100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E118" authorId="2">
      <text>
        <r>
          <rPr>
            <sz val="8"/>
            <color indexed="81"/>
            <rFont val="Tahoma"/>
            <family val="2"/>
            <charset val="204"/>
          </rPr>
          <t xml:space="preserve">ako 059 &gt; или = 101 тогаш 102 = 059-101 
ако 060 &gt; 0 тогаш 102 = 0
ако 062 &gt; 0 тогаш 102 = 0 (освен кај споени статусни промени)
</t>
        </r>
      </text>
    </comment>
    <comment ref="F118" authorId="2">
      <text>
        <r>
          <rPr>
            <sz val="8"/>
            <color indexed="81"/>
            <rFont val="Tahoma"/>
            <family val="2"/>
          </rPr>
          <t>ako 059 &gt; или = 101 тогаш 102 = 059-101 
ако 060 &gt; 0 тогаш 102 = 0
ако 062 &gt; 0 тогаш 102 = 0 (освен кај споени статусни промени)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E119" authorId="2">
      <text>
        <r>
          <rPr>
            <sz val="8"/>
            <color indexed="81"/>
            <rFont val="Tahoma"/>
            <family val="2"/>
          </rPr>
          <t>103 = 101+102</t>
        </r>
        <r>
          <rPr>
            <sz val="8"/>
            <color indexed="81"/>
            <rFont val="Tahoma"/>
            <family val="2"/>
            <charset val="204"/>
          </rPr>
          <t xml:space="preserve">
103 = 67</t>
        </r>
      </text>
    </comment>
    <comment ref="F119" authorId="2">
      <text>
        <r>
          <rPr>
            <sz val="8"/>
            <color indexed="81"/>
            <rFont val="Tahoma"/>
            <family val="2"/>
          </rPr>
          <t>103 = 101+102</t>
        </r>
        <r>
          <rPr>
            <sz val="8"/>
            <color indexed="81"/>
            <rFont val="Tahoma"/>
            <family val="2"/>
            <charset val="204"/>
          </rPr>
          <t xml:space="preserve">
103 = 67</t>
        </r>
      </text>
    </comment>
    <comment ref="E120" authorId="2">
      <text>
        <r>
          <rPr>
            <sz val="8"/>
            <color indexed="81"/>
            <rFont val="Tahoma"/>
            <family val="2"/>
          </rPr>
          <t>104 &gt; 0 за типови на сметки 1 и 2
104 = 0 за типови на сметки 3,4,5,6,7 и 8
ако 002 &gt; 0 тогаш 104 &gt; 0 (само за сметка 1 и 2)
Ако субјектот е голем тогаш 104 &gt; 0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F120" authorId="2">
      <text>
        <r>
          <rPr>
            <sz val="8"/>
            <color indexed="81"/>
            <rFont val="Tahoma"/>
            <family val="2"/>
          </rPr>
          <t>104 &gt; 0 за типови на сметки 1 и 2
104 = 0 за типови на сметки 3,4,5,6,7 и 8
ако 002 &gt; 0 тогаш 104 &gt; 0 (само за сметка 1 и 2)</t>
        </r>
        <r>
          <rPr>
            <sz val="8"/>
            <color indexed="81"/>
            <rFont val="Tahoma"/>
            <family val="2"/>
            <charset val="204"/>
          </rPr>
          <t xml:space="preserve">
Ако субјектот е голем тогаш 104 &gt; 0</t>
        </r>
      </text>
    </comment>
  </commentList>
</comments>
</file>

<file path=xl/comments3.xml><?xml version="1.0" encoding="utf-8"?>
<comments xmlns="http://schemas.openxmlformats.org/spreadsheetml/2006/main">
  <authors>
    <author>Nikola Arsov</author>
  </authors>
  <commentList>
    <comment ref="E44" authorId="0">
      <text>
        <r>
          <rPr>
            <sz val="8"/>
            <color indexed="81"/>
            <rFont val="Tahoma"/>
            <family val="2"/>
            <charset val="204"/>
          </rPr>
          <t>624&lt;или=197 од БС</t>
        </r>
      </text>
    </comment>
    <comment ref="F44" authorId="0">
      <text>
        <r>
          <rPr>
            <sz val="8"/>
            <color indexed="81"/>
            <rFont val="Tahoma"/>
            <family val="2"/>
            <charset val="204"/>
          </rPr>
          <t>624&lt;или=197 од БС</t>
        </r>
      </text>
    </comment>
    <comment ref="E45" authorId="0">
      <text>
        <r>
          <rPr>
            <sz val="8"/>
            <color indexed="81"/>
            <rFont val="Tahoma"/>
            <family val="2"/>
            <charset val="204"/>
          </rPr>
          <t>625&lt;или=197 од БС</t>
        </r>
      </text>
    </comment>
    <comment ref="F45" authorId="0">
      <text>
        <r>
          <rPr>
            <sz val="8"/>
            <color indexed="81"/>
            <rFont val="Tahoma"/>
            <family val="2"/>
            <charset val="204"/>
          </rPr>
          <t>625&lt;или=197 од БС</t>
        </r>
      </text>
    </comment>
    <comment ref="E46" authorId="0">
      <text>
        <r>
          <rPr>
            <sz val="8"/>
            <color indexed="81"/>
            <rFont val="Tahoma"/>
            <family val="2"/>
            <charset val="204"/>
          </rPr>
          <t>626&lt;или=197 од БС</t>
        </r>
      </text>
    </comment>
    <comment ref="F46" authorId="0">
      <text>
        <r>
          <rPr>
            <sz val="8"/>
            <color indexed="81"/>
            <rFont val="Tahoma"/>
            <family val="2"/>
            <charset val="204"/>
          </rPr>
          <t>626&lt;или=197 од БС</t>
        </r>
      </text>
    </comment>
    <comment ref="E47" authorId="0">
      <text>
        <r>
          <rPr>
            <sz val="8"/>
            <color indexed="81"/>
            <rFont val="Tahoma"/>
            <family val="2"/>
            <charset val="204"/>
          </rPr>
          <t>627&lt;или=197 од БС</t>
        </r>
      </text>
    </comment>
    <comment ref="F47" authorId="0">
      <text>
        <r>
          <rPr>
            <sz val="8"/>
            <color indexed="81"/>
            <rFont val="Tahoma"/>
            <family val="2"/>
            <charset val="204"/>
          </rPr>
          <t>627&lt;или=197 од БС</t>
        </r>
      </text>
    </comment>
    <comment ref="E48" authorId="0">
      <text>
        <r>
          <rPr>
            <sz val="8"/>
            <color indexed="81"/>
            <rFont val="Tahoma"/>
            <family val="2"/>
            <charset val="204"/>
          </rPr>
          <t>628&lt;или=197 од БС</t>
        </r>
      </text>
    </comment>
    <comment ref="F48" authorId="0">
      <text>
        <r>
          <rPr>
            <sz val="8"/>
            <color indexed="81"/>
            <rFont val="Tahoma"/>
            <family val="2"/>
            <charset val="204"/>
          </rPr>
          <t>628&lt;или=197 од БС</t>
        </r>
      </text>
    </comment>
    <comment ref="E51" authorId="0">
      <text>
        <r>
          <rPr>
            <sz val="8"/>
            <color indexed="81"/>
            <rFont val="Tahoma"/>
            <family val="2"/>
            <charset val="204"/>
          </rPr>
          <t>629&lt;или=014 од БПР</t>
        </r>
      </text>
    </comment>
    <comment ref="F51" authorId="0">
      <text>
        <r>
          <rPr>
            <sz val="8"/>
            <color indexed="81"/>
            <rFont val="Tahoma"/>
            <family val="2"/>
            <charset val="204"/>
          </rPr>
          <t>629&lt;или=014 од БПР</t>
        </r>
      </text>
    </comment>
    <comment ref="E52" authorId="0">
      <text>
        <r>
          <rPr>
            <sz val="8"/>
            <color indexed="81"/>
            <rFont val="Tahoma"/>
            <family val="2"/>
            <charset val="204"/>
          </rPr>
          <t>630&lt;или=014 од БПР</t>
        </r>
      </text>
    </comment>
    <comment ref="F52" authorId="0">
      <text>
        <r>
          <rPr>
            <sz val="8"/>
            <color indexed="81"/>
            <rFont val="Tahoma"/>
            <family val="2"/>
            <charset val="204"/>
          </rPr>
          <t>630&lt;или=014 од БПР</t>
        </r>
      </text>
    </comment>
    <comment ref="E53" authorId="0">
      <text>
        <r>
          <rPr>
            <sz val="8"/>
            <color indexed="81"/>
            <rFont val="Tahoma"/>
            <family val="2"/>
            <charset val="204"/>
          </rPr>
          <t>631&lt;или=014 од БПР</t>
        </r>
      </text>
    </comment>
    <comment ref="F53" authorId="0">
      <text>
        <r>
          <rPr>
            <sz val="8"/>
            <color indexed="81"/>
            <rFont val="Tahoma"/>
            <family val="2"/>
            <charset val="204"/>
          </rPr>
          <t>631&lt;или=014 од БПР</t>
        </r>
      </text>
    </comment>
    <comment ref="E54" authorId="0">
      <text>
        <r>
          <rPr>
            <sz val="8"/>
            <color indexed="81"/>
            <rFont val="Tahoma"/>
            <family val="2"/>
            <charset val="204"/>
          </rPr>
          <t>632&lt;или=014 од БПР</t>
        </r>
      </text>
    </comment>
    <comment ref="F54" authorId="0">
      <text>
        <r>
          <rPr>
            <sz val="8"/>
            <color indexed="81"/>
            <rFont val="Tahoma"/>
            <family val="2"/>
            <charset val="204"/>
          </rPr>
          <t>632&lt;или=014 од БПР</t>
        </r>
      </text>
    </comment>
    <comment ref="E56" authorId="0">
      <text>
        <r>
          <rPr>
            <sz val="8"/>
            <color indexed="81"/>
            <rFont val="Tahoma"/>
            <family val="2"/>
            <charset val="204"/>
          </rPr>
          <t>633&lt;или=015 од БПР</t>
        </r>
      </text>
    </comment>
    <comment ref="F56" authorId="0">
      <text>
        <r>
          <rPr>
            <sz val="8"/>
            <color indexed="81"/>
            <rFont val="Tahoma"/>
            <family val="2"/>
            <charset val="204"/>
          </rPr>
          <t>633&lt;или=015 од БПР</t>
        </r>
      </text>
    </comment>
    <comment ref="E57" authorId="0">
      <text>
        <r>
          <rPr>
            <sz val="8"/>
            <color indexed="81"/>
            <rFont val="Tahoma"/>
            <family val="2"/>
            <charset val="204"/>
          </rPr>
          <t>634&lt;или=015 од БПР</t>
        </r>
      </text>
    </comment>
    <comment ref="F57" authorId="0">
      <text>
        <r>
          <rPr>
            <sz val="8"/>
            <color indexed="81"/>
            <rFont val="Tahoma"/>
            <family val="2"/>
            <charset val="204"/>
          </rPr>
          <t>634&lt;или=015 од БПР</t>
        </r>
      </text>
    </comment>
    <comment ref="E58" authorId="0">
      <text>
        <r>
          <rPr>
            <sz val="8"/>
            <color indexed="81"/>
            <rFont val="Tahoma"/>
            <family val="2"/>
            <charset val="204"/>
          </rPr>
          <t>635&lt;или=015 од БПР</t>
        </r>
      </text>
    </comment>
    <comment ref="F58" authorId="0">
      <text>
        <r>
          <rPr>
            <sz val="8"/>
            <color indexed="81"/>
            <rFont val="Tahoma"/>
            <family val="2"/>
            <charset val="204"/>
          </rPr>
          <t>635&lt;или=015 од БПР</t>
        </r>
      </text>
    </comment>
    <comment ref="E59" authorId="0">
      <text>
        <r>
          <rPr>
            <sz val="8"/>
            <color indexed="81"/>
            <rFont val="Tahoma"/>
            <family val="2"/>
            <charset val="204"/>
          </rPr>
          <t>636&lt;или=015 од БПР</t>
        </r>
      </text>
    </comment>
    <comment ref="F59" authorId="0">
      <text>
        <r>
          <rPr>
            <sz val="8"/>
            <color indexed="81"/>
            <rFont val="Tahoma"/>
            <family val="2"/>
            <charset val="204"/>
          </rPr>
          <t>636&lt;или=015 од БПР</t>
        </r>
      </text>
    </comment>
    <comment ref="E61" authorId="0">
      <text>
        <r>
          <rPr>
            <sz val="8"/>
            <color indexed="81"/>
            <rFont val="Tahoma"/>
            <family val="2"/>
            <charset val="204"/>
          </rPr>
          <t>637&lt;или=017 од БПР</t>
        </r>
      </text>
    </comment>
    <comment ref="F61" authorId="0">
      <text>
        <r>
          <rPr>
            <sz val="8"/>
            <color indexed="81"/>
            <rFont val="Tahoma"/>
            <family val="2"/>
            <charset val="204"/>
          </rPr>
          <t>637&lt;или=017 од БПР</t>
        </r>
      </text>
    </comment>
    <comment ref="E62" authorId="0">
      <text>
        <r>
          <rPr>
            <sz val="8"/>
            <color indexed="81"/>
            <rFont val="Tahoma"/>
            <family val="2"/>
            <charset val="204"/>
          </rPr>
          <t>638&lt;или=017 од БПР</t>
        </r>
      </text>
    </comment>
    <comment ref="F62" authorId="0">
      <text>
        <r>
          <rPr>
            <sz val="8"/>
            <color indexed="81"/>
            <rFont val="Tahoma"/>
            <family val="2"/>
            <charset val="204"/>
          </rPr>
          <t>638&lt;или=017 од БПР</t>
        </r>
      </text>
    </comment>
    <comment ref="E63" authorId="0">
      <text>
        <r>
          <rPr>
            <sz val="8"/>
            <color indexed="81"/>
            <rFont val="Tahoma"/>
            <family val="2"/>
            <charset val="204"/>
          </rPr>
          <t>639&lt;или=017 од БПР</t>
        </r>
      </text>
    </comment>
    <comment ref="F63" authorId="0">
      <text>
        <r>
          <rPr>
            <sz val="8"/>
            <color indexed="81"/>
            <rFont val="Tahoma"/>
            <family val="2"/>
            <charset val="204"/>
          </rPr>
          <t>639&lt;или=017 од БПР</t>
        </r>
      </text>
    </comment>
    <comment ref="E64" authorId="0">
      <text>
        <r>
          <rPr>
            <sz val="8"/>
            <color indexed="81"/>
            <rFont val="Tahoma"/>
            <family val="2"/>
            <charset val="204"/>
          </rPr>
          <t>640&lt;или=017 од БПР</t>
        </r>
      </text>
    </comment>
    <comment ref="F64" authorId="0">
      <text>
        <r>
          <rPr>
            <sz val="8"/>
            <color indexed="81"/>
            <rFont val="Tahoma"/>
            <family val="2"/>
            <charset val="204"/>
          </rPr>
          <t>640&lt;или=017 од БПР</t>
        </r>
      </text>
    </comment>
    <comment ref="E65" authorId="0">
      <text>
        <r>
          <rPr>
            <sz val="8"/>
            <color indexed="81"/>
            <rFont val="Tahoma"/>
            <family val="2"/>
            <charset val="204"/>
          </rPr>
          <t>641&lt;или=017 од БПР</t>
        </r>
      </text>
    </comment>
    <comment ref="F65" authorId="0">
      <text>
        <r>
          <rPr>
            <sz val="8"/>
            <color indexed="81"/>
            <rFont val="Tahoma"/>
            <family val="2"/>
            <charset val="204"/>
          </rPr>
          <t>641&lt;или=017 од БПР</t>
        </r>
      </text>
    </comment>
    <comment ref="E67" authorId="0">
      <text>
        <r>
          <rPr>
            <sz val="8"/>
            <color indexed="81"/>
            <rFont val="Tahoma"/>
            <family val="2"/>
            <charset val="204"/>
          </rPr>
          <t>642&lt;или=018 од БПР</t>
        </r>
      </text>
    </comment>
    <comment ref="F67" authorId="0">
      <text>
        <r>
          <rPr>
            <sz val="8"/>
            <color indexed="81"/>
            <rFont val="Tahoma"/>
            <family val="2"/>
            <charset val="204"/>
          </rPr>
          <t>642&lt;или=018 од БПР</t>
        </r>
      </text>
    </comment>
    <comment ref="E69" authorId="0">
      <text>
        <r>
          <rPr>
            <sz val="8"/>
            <color indexed="81"/>
            <rFont val="Tahoma"/>
            <family val="2"/>
            <charset val="204"/>
          </rPr>
          <t>643&lt;или=037 од БПР</t>
        </r>
      </text>
    </comment>
    <comment ref="F69" authorId="0">
      <text>
        <r>
          <rPr>
            <sz val="8"/>
            <color indexed="81"/>
            <rFont val="Tahoma"/>
            <family val="2"/>
            <charset val="204"/>
          </rPr>
          <t>643&lt;или=037 од БПР</t>
        </r>
      </text>
    </comment>
    <comment ref="E70" authorId="0">
      <text>
        <r>
          <rPr>
            <sz val="8"/>
            <color indexed="81"/>
            <rFont val="Tahoma"/>
            <family val="2"/>
            <charset val="204"/>
          </rPr>
          <t>644&lt;или=037 од БПР</t>
        </r>
      </text>
    </comment>
    <comment ref="F70" authorId="0">
      <text>
        <r>
          <rPr>
            <sz val="8"/>
            <color indexed="81"/>
            <rFont val="Tahoma"/>
            <family val="2"/>
            <charset val="204"/>
          </rPr>
          <t>644&lt;или=037 од БПР</t>
        </r>
      </text>
    </comment>
    <comment ref="E72" authorId="0">
      <text>
        <r>
          <rPr>
            <sz val="8"/>
            <color indexed="81"/>
            <rFont val="Tahoma"/>
            <family val="2"/>
            <charset val="204"/>
          </rPr>
          <t>645&lt;или=040 од БПР</t>
        </r>
      </text>
    </comment>
    <comment ref="F72" authorId="0">
      <text>
        <r>
          <rPr>
            <sz val="8"/>
            <color indexed="81"/>
            <rFont val="Tahoma"/>
            <family val="2"/>
            <charset val="204"/>
          </rPr>
          <t>645&lt;или=040 од БПР</t>
        </r>
      </text>
    </comment>
    <comment ref="E73" authorId="0">
      <text>
        <r>
          <rPr>
            <sz val="8"/>
            <color indexed="81"/>
            <rFont val="Tahoma"/>
            <family val="2"/>
            <charset val="204"/>
          </rPr>
          <t>646&lt;или=040 од БПР</t>
        </r>
      </text>
    </comment>
    <comment ref="F73" authorId="0">
      <text>
        <r>
          <rPr>
            <sz val="8"/>
            <color indexed="81"/>
            <rFont val="Tahoma"/>
            <family val="2"/>
            <charset val="204"/>
          </rPr>
          <t>646&lt;или=040 од БПР</t>
        </r>
      </text>
    </comment>
    <comment ref="E74" authorId="0">
      <text>
        <r>
          <rPr>
            <sz val="8"/>
            <color indexed="81"/>
            <rFont val="Tahoma"/>
            <family val="2"/>
            <charset val="204"/>
          </rPr>
          <t>647&lt;или=040 од БПР</t>
        </r>
      </text>
    </comment>
    <comment ref="F74" authorId="0">
      <text>
        <r>
          <rPr>
            <sz val="8"/>
            <color indexed="81"/>
            <rFont val="Tahoma"/>
            <family val="2"/>
            <charset val="204"/>
          </rPr>
          <t>647&lt;или=040 од БПР</t>
        </r>
      </text>
    </comment>
    <comment ref="E75" authorId="0">
      <text>
        <r>
          <rPr>
            <sz val="8"/>
            <color indexed="81"/>
            <rFont val="Tahoma"/>
            <family val="2"/>
            <charset val="204"/>
          </rPr>
          <t>648&lt;или=040 од БПР</t>
        </r>
      </text>
    </comment>
    <comment ref="F75" authorId="0">
      <text>
        <r>
          <rPr>
            <sz val="8"/>
            <color indexed="81"/>
            <rFont val="Tahoma"/>
            <family val="2"/>
            <charset val="204"/>
          </rPr>
          <t>648&lt;или=040 од БПР</t>
        </r>
      </text>
    </comment>
    <comment ref="E80" authorId="0">
      <text>
        <r>
          <rPr>
            <sz val="8"/>
            <color indexed="81"/>
            <rFont val="Tahoma"/>
            <family val="2"/>
            <charset val="204"/>
          </rPr>
          <t>650&lt;или=088 од БПР</t>
        </r>
      </text>
    </comment>
    <comment ref="F80" authorId="0">
      <text>
        <r>
          <rPr>
            <sz val="8"/>
            <color indexed="81"/>
            <rFont val="Tahoma"/>
            <family val="2"/>
            <charset val="204"/>
          </rPr>
          <t>650&lt;или=088 од БПР</t>
        </r>
      </text>
    </comment>
    <comment ref="E81" authorId="0">
      <text>
        <r>
          <rPr>
            <sz val="8"/>
            <color indexed="81"/>
            <rFont val="Tahoma"/>
            <family val="2"/>
            <charset val="204"/>
          </rPr>
          <t>651&lt;или=088 од БПР</t>
        </r>
      </text>
    </comment>
    <comment ref="F81" authorId="0">
      <text>
        <r>
          <rPr>
            <sz val="8"/>
            <color indexed="81"/>
            <rFont val="Tahoma"/>
            <family val="2"/>
            <charset val="204"/>
          </rPr>
          <t>651&lt;или=088 од БПР</t>
        </r>
      </text>
    </comment>
    <comment ref="E82" authorId="0">
      <text>
        <r>
          <rPr>
            <sz val="8"/>
            <color indexed="81"/>
            <rFont val="Tahoma"/>
            <family val="2"/>
            <charset val="204"/>
          </rPr>
          <t>652&lt;или=088 од БПР</t>
        </r>
      </text>
    </comment>
    <comment ref="F82" authorId="0">
      <text>
        <r>
          <rPr>
            <sz val="8"/>
            <color indexed="81"/>
            <rFont val="Tahoma"/>
            <family val="2"/>
            <charset val="204"/>
          </rPr>
          <t>652&lt;или=088 од БПР</t>
        </r>
      </text>
    </comment>
    <comment ref="E84" authorId="0">
      <text>
        <r>
          <rPr>
            <sz val="8"/>
            <color indexed="81"/>
            <rFont val="Tahoma"/>
            <family val="2"/>
            <charset val="204"/>
          </rPr>
          <t>653&gt;0 (само за сметка 1 и 2)
653=0 (само за сметка 3,4,5,6,7 и 8)</t>
        </r>
      </text>
    </comment>
    <comment ref="F84" authorId="0">
      <text>
        <r>
          <rPr>
            <sz val="8"/>
            <color indexed="81"/>
            <rFont val="Tahoma"/>
            <family val="2"/>
            <charset val="204"/>
          </rPr>
          <t>653&gt;0 (само за сметка 1 и 2)
653=0 (само за сметка 3,4,5,6,7 и 8)</t>
        </r>
      </text>
    </comment>
  </commentList>
</comments>
</file>

<file path=xl/comments4.xml><?xml version="1.0" encoding="utf-8"?>
<comments xmlns="http://schemas.openxmlformats.org/spreadsheetml/2006/main">
  <authors>
    <author>Nikola Arsov</author>
  </authors>
  <commentList>
    <comment ref="E628" authorId="0">
      <text>
        <r>
          <rPr>
            <sz val="8"/>
            <color indexed="81"/>
            <rFont val="Tahoma"/>
            <family val="2"/>
            <charset val="204"/>
          </rPr>
          <t>Vkupni prihodi = 
101 (kolona 6) од BPT</t>
        </r>
      </text>
    </comment>
  </commentList>
</comments>
</file>

<file path=xl/sharedStrings.xml><?xml version="1.0" encoding="utf-8"?>
<sst xmlns="http://schemas.openxmlformats.org/spreadsheetml/2006/main" count="3980" uniqueCount="2550">
  <si>
    <t>Трустови, останати фондови и слични финансиски субјекти</t>
  </si>
  <si>
    <t>64.30</t>
  </si>
  <si>
    <t>64.9</t>
  </si>
  <si>
    <t xml:space="preserve">Други финансиско-услужни дејности, освен осигурување и пензиски фондови </t>
  </si>
  <si>
    <t>64.91</t>
  </si>
  <si>
    <t>64.92</t>
  </si>
  <si>
    <t>Друго кредитно посредување</t>
  </si>
  <si>
    <t>64.99</t>
  </si>
  <si>
    <t>Други финансиско-услужни дејности, освен осигурување и пензиски фондови, неспомнати на друго место</t>
  </si>
  <si>
    <t>Осигурување, реосигурување и пензиски фондови, освен задолжително социјално осигурување</t>
  </si>
  <si>
    <t>Осигурување</t>
  </si>
  <si>
    <t>Неживотно осигурување</t>
  </si>
  <si>
    <t>65.20</t>
  </si>
  <si>
    <t>65.3</t>
  </si>
  <si>
    <t>65.30</t>
  </si>
  <si>
    <t xml:space="preserve">Помошни дејности кај финансиските услуги и дејностите во осигурувањето </t>
  </si>
  <si>
    <t>66.1</t>
  </si>
  <si>
    <t xml:space="preserve">Помошни дејности кај финансиските услуги, освен осигурување и пензиски фондови </t>
  </si>
  <si>
    <t>66.11</t>
  </si>
  <si>
    <t>Управување со финансиски пазари</t>
  </si>
  <si>
    <t>66.12</t>
  </si>
  <si>
    <t>Дејности на посредување во работењето со хартии од вредност и стокови договори</t>
  </si>
  <si>
    <t>66.19</t>
  </si>
  <si>
    <t xml:space="preserve">Останати помошни дејности кај финансиските услуги, освен осигурување и пензиски фондови </t>
  </si>
  <si>
    <t>66.2</t>
  </si>
  <si>
    <t>Помошни дејности во осигурувањето и пензиските фондови</t>
  </si>
  <si>
    <t>66.21</t>
  </si>
  <si>
    <t>Процена на ризици и штети</t>
  </si>
  <si>
    <t>66.22</t>
  </si>
  <si>
    <t xml:space="preserve">Дејности на застапници во осигурување и осигурителни посредници </t>
  </si>
  <si>
    <t>66.29</t>
  </si>
  <si>
    <t>66.3</t>
  </si>
  <si>
    <t>Дејности на управување со фондови</t>
  </si>
  <si>
    <t>66.30</t>
  </si>
  <si>
    <t>68</t>
  </si>
  <si>
    <t>Дејности во врска со недвижен имот</t>
  </si>
  <si>
    <t>68.1</t>
  </si>
  <si>
    <t xml:space="preserve">Купување и продажба на сопствен недвижен имот                                                                                                                                                           </t>
  </si>
  <si>
    <t>68.10</t>
  </si>
  <si>
    <t>68.2</t>
  </si>
  <si>
    <r>
      <t xml:space="preserve">Посебни податоци                                                                                            </t>
    </r>
    <r>
      <rPr>
        <sz val="11"/>
        <rFont val="Arial"/>
        <family val="2"/>
      </rPr>
      <t>за системот на државната евиденција за корисниците на средства од буџетот и фондовите</t>
    </r>
  </si>
  <si>
    <t xml:space="preserve">  IV. Долгорочни кредити позајмици дадени во земјата и странство и орочени средства</t>
  </si>
  <si>
    <t>А) АКТИВА: Постојани средства (112+113+114+122+123)</t>
  </si>
  <si>
    <r>
      <t xml:space="preserve">Б) ПАРИЧНИ СРЕДСТВА И ПОБАРУВАЊА </t>
    </r>
    <r>
      <rPr>
        <sz val="11"/>
        <rFont val="Arial"/>
        <family val="2"/>
      </rPr>
      <t>(125+134+135+140+141+142+143+144+145+146)</t>
    </r>
  </si>
  <si>
    <r>
      <t xml:space="preserve">В) МАТЕРИЈАЛИ, РЕЗЕРВНИ ДЕЛОВИ И СИТЕН ИНВЕНТАР </t>
    </r>
    <r>
      <rPr>
        <sz val="11"/>
        <rFont val="Arial"/>
        <family val="2"/>
      </rPr>
      <t>(од 148 до 153)</t>
    </r>
  </si>
  <si>
    <r>
      <t xml:space="preserve">ВКУПНА АКТИВА </t>
    </r>
    <r>
      <rPr>
        <sz val="11"/>
        <rFont val="Arial"/>
        <family val="2"/>
        <charset val="204"/>
      </rPr>
      <t>(111+124+147+154+158)</t>
    </r>
  </si>
  <si>
    <t xml:space="preserve">    I. Нематеријални средства</t>
  </si>
  <si>
    <t>22.21</t>
  </si>
  <si>
    <t>Печатење на весници</t>
  </si>
  <si>
    <t>22.22</t>
  </si>
  <si>
    <t>22.23</t>
  </si>
  <si>
    <t>Репродукција на снимени медиуми</t>
  </si>
  <si>
    <t>Трговија на големо со шеќер, чоколада и слатки од шеќер</t>
  </si>
  <si>
    <t>17.2</t>
  </si>
  <si>
    <t>Ткаење на текстил</t>
  </si>
  <si>
    <t>17.21</t>
  </si>
  <si>
    <t>Производство на други прехранбени производи</t>
  </si>
  <si>
    <t>74.2</t>
  </si>
  <si>
    <t>77.29</t>
  </si>
  <si>
    <t>Изнајмување и давање под закуп на останати предмети за лична и семејна употреба</t>
  </si>
  <si>
    <t>77.3</t>
  </si>
  <si>
    <t>Изнајмување и давање под закуп на останати машини, опрема, како и материјални добра</t>
  </si>
  <si>
    <t>77.31</t>
  </si>
  <si>
    <t xml:space="preserve">Изнајмување и давање под закуп (лизинг) на земјоделски машини и опрема                                                                                                                                                             </t>
  </si>
  <si>
    <t>77.32</t>
  </si>
  <si>
    <t xml:space="preserve">Изнајмување и давање под закуп (лизинг) на машини и опрема за градежништвото и инженерството                                                                                                                                                        </t>
  </si>
  <si>
    <t>77.33</t>
  </si>
  <si>
    <t xml:space="preserve">Изнајмување и давање под закуп (лизинг) на канцелариски машини и опрема, вклучувајќи и компјутери                                                                                                                                          </t>
  </si>
  <si>
    <t>77.34</t>
  </si>
  <si>
    <t xml:space="preserve">Изнајмување и давање под закуп (лизинг) на водни сообраќајни средства                                                                                                                          </t>
  </si>
  <si>
    <t>77.35</t>
  </si>
  <si>
    <t xml:space="preserve">Изнајмување и давање под закуп (лизинг) на воздушни  превозни средства                                                                                                                          </t>
  </si>
  <si>
    <t>77.39</t>
  </si>
  <si>
    <t xml:space="preserve">Изнајмување и давање под закуп (лизинг) на останати машини, опрема и материјални добра, неспомнати на друго место                                                                                                                 </t>
  </si>
  <si>
    <t>77.4</t>
  </si>
  <si>
    <t>18.13</t>
  </si>
  <si>
    <t>Услужни дејности во врска со печатењето и објавувањето</t>
  </si>
  <si>
    <t>18.14</t>
  </si>
  <si>
    <t xml:space="preserve">Книговезни и сродни услуги </t>
  </si>
  <si>
    <t>18.20</t>
  </si>
  <si>
    <t xml:space="preserve">Репродукција на снимени медиуми </t>
  </si>
  <si>
    <t>Производство на кокс и рафинирани нафтени производи</t>
  </si>
  <si>
    <t>Производство на производи од печка за коксирање</t>
  </si>
  <si>
    <t>Производство на рафинирани нафтени производи</t>
  </si>
  <si>
    <t>Производство на основни хемикалии, ѓубрива и азотни соединенија, пластика и синтетички каучук во примарни облици</t>
  </si>
  <si>
    <t>20.11</t>
  </si>
  <si>
    <t>Производство на индустриски гас</t>
  </si>
  <si>
    <t>20.12</t>
  </si>
  <si>
    <t>Производство на бои и пигменти</t>
  </si>
  <si>
    <t>20.13</t>
  </si>
  <si>
    <t>20.14</t>
  </si>
  <si>
    <t>20.15</t>
  </si>
  <si>
    <t>20.16</t>
  </si>
  <si>
    <t>20.17</t>
  </si>
  <si>
    <t>Изградба на други објекти од нискоградба, неспомнати на друго место</t>
  </si>
  <si>
    <t>43</t>
  </si>
  <si>
    <t>Специјализирани градежни дејности</t>
  </si>
  <si>
    <t>43.1</t>
  </si>
  <si>
    <t>Лизинг на производи од интелектуална сопственост и слични производи, освен авторски дела</t>
  </si>
  <si>
    <t>77.40</t>
  </si>
  <si>
    <t xml:space="preserve">Лизинг на производи од интелектуална сопственост и слични производи, освен авторски дела </t>
  </si>
  <si>
    <t>78</t>
  </si>
  <si>
    <t>Дејности на вработување</t>
  </si>
  <si>
    <t>78.1</t>
  </si>
  <si>
    <t>Дејности  на агенциите за вработување</t>
  </si>
  <si>
    <t>78.10</t>
  </si>
  <si>
    <t>Дејности на агенциите за вработување</t>
  </si>
  <si>
    <t>78.2</t>
  </si>
  <si>
    <t>Дејности на агенциите за привремено вработување</t>
  </si>
  <si>
    <t>78.20</t>
  </si>
  <si>
    <t>78.3</t>
  </si>
  <si>
    <t xml:space="preserve">Останато отстапување на човечки ресурси </t>
  </si>
  <si>
    <t>78.30</t>
  </si>
  <si>
    <t>Останато отстапување на човечки ресурси</t>
  </si>
  <si>
    <t>79</t>
  </si>
  <si>
    <t xml:space="preserve">Туристички агенции, организатори на патувања (туроператори) и останати резервациски услуги како и дејностите поврзани со нив              </t>
  </si>
  <si>
    <t>79.1</t>
  </si>
  <si>
    <t xml:space="preserve">Дејности на туристичките агенции и организаторите на патувања (туроператори) </t>
  </si>
  <si>
    <t>79.11</t>
  </si>
  <si>
    <t>Дејности на туристичките агенции</t>
  </si>
  <si>
    <t>79.12</t>
  </si>
  <si>
    <t xml:space="preserve">Дејности на организаторите на патувања (туроператорите) </t>
  </si>
  <si>
    <t>79.9</t>
  </si>
  <si>
    <t xml:space="preserve">Останати резервациски услуги и дејности поврзани со нив </t>
  </si>
  <si>
    <t>79.90</t>
  </si>
  <si>
    <t xml:space="preserve">Заштитни и истражни дејности </t>
  </si>
  <si>
    <t>Дејности на приватна заштита</t>
  </si>
  <si>
    <t xml:space="preserve">Услуги за заштита со помош на сигурносни системи </t>
  </si>
  <si>
    <t>80.20</t>
  </si>
  <si>
    <t xml:space="preserve">Истражни дејности </t>
  </si>
  <si>
    <t>81</t>
  </si>
  <si>
    <t>Услуги поврзани со одржување на згради и дејности на уредување и одржување на животната средина и природата</t>
  </si>
  <si>
    <t>81.1</t>
  </si>
  <si>
    <t>Комбинирани помошни дејности на објектите</t>
  </si>
  <si>
    <t>81.10</t>
  </si>
  <si>
    <t>81.2</t>
  </si>
  <si>
    <t>Дејности на чистење</t>
  </si>
  <si>
    <t>81.21</t>
  </si>
  <si>
    <t>Основно чистење на згради</t>
  </si>
  <si>
    <t>81.22</t>
  </si>
  <si>
    <t>Останати дејности на чистење на згради и објекти</t>
  </si>
  <si>
    <t>81.29</t>
  </si>
  <si>
    <t xml:space="preserve">Останати услуги на чистење, неспомнати на друго место </t>
  </si>
  <si>
    <t>81.3</t>
  </si>
  <si>
    <t xml:space="preserve">Услужни дејности за уредување и одржување на животната средина </t>
  </si>
  <si>
    <t>81.30</t>
  </si>
  <si>
    <t>82</t>
  </si>
  <si>
    <t>Канцелариско-административни и помошни дејности и деловно-помошни дејности</t>
  </si>
  <si>
    <t>82.1</t>
  </si>
  <si>
    <t xml:space="preserve">Канцелариско-административни и помошни дејности </t>
  </si>
  <si>
    <t>82.11</t>
  </si>
  <si>
    <t xml:space="preserve">Комбинирани канцелариски и административни услужни дејности </t>
  </si>
  <si>
    <t>82.19</t>
  </si>
  <si>
    <t>Фотокопирање, подготовка на документи и останати специјализирани канцелариски помошни дејности</t>
  </si>
  <si>
    <t>82.2</t>
  </si>
  <si>
    <t>Дејности на повикувачки центри</t>
  </si>
  <si>
    <t>82.20</t>
  </si>
  <si>
    <t>82.3</t>
  </si>
  <si>
    <t xml:space="preserve">Организација на состаноци и деловни саеми </t>
  </si>
  <si>
    <t>82.30</t>
  </si>
  <si>
    <t>82.9</t>
  </si>
  <si>
    <t>Деловни помошни услужни дејности, неспомнати на друго место</t>
  </si>
  <si>
    <t>82.91</t>
  </si>
  <si>
    <t>Трговија на големо со производи од тутун</t>
  </si>
  <si>
    <t>46.36</t>
  </si>
  <si>
    <t>46.37</t>
  </si>
  <si>
    <t>Трговија на големо со кафе, чај, какао и зачини</t>
  </si>
  <si>
    <t>46.38</t>
  </si>
  <si>
    <t>Трговија на големо со друга храна, вклучувајќи и риба, лушпари и мекотели</t>
  </si>
  <si>
    <t>46.39</t>
  </si>
  <si>
    <t>46.4</t>
  </si>
  <si>
    <t>46.41</t>
  </si>
  <si>
    <t>46.42</t>
  </si>
  <si>
    <t>46.43</t>
  </si>
  <si>
    <t>Трговија на големо со електрични апарати за домаќинствата</t>
  </si>
  <si>
    <t>46.44</t>
  </si>
  <si>
    <t>Трговија на големо со порцелан, стакларија и средства за чистење</t>
  </si>
  <si>
    <t>46.45</t>
  </si>
  <si>
    <t>46.46</t>
  </si>
  <si>
    <t>46.47</t>
  </si>
  <si>
    <t xml:space="preserve">Трговија на големо со мебел, подни прекривки и опрема за осветлување </t>
  </si>
  <si>
    <t>46.48</t>
  </si>
  <si>
    <t>Трговија на големо со часовници и накит</t>
  </si>
  <si>
    <t>46.49</t>
  </si>
  <si>
    <t>46.5</t>
  </si>
  <si>
    <t>Трговија на големо со информатичка и комуникациска опрема</t>
  </si>
  <si>
    <t>46.51</t>
  </si>
  <si>
    <t>Трговија на големо со компјутери, компјутерска периферна опрема и софтвер</t>
  </si>
  <si>
    <t>46.52</t>
  </si>
  <si>
    <t xml:space="preserve">Трговија на големо со електронска и телекомуникациска опрема и делови </t>
  </si>
  <si>
    <t>46.6</t>
  </si>
  <si>
    <t>Трговија на големо со други машини, опрема и прибор</t>
  </si>
  <si>
    <t>46.61</t>
  </si>
  <si>
    <t>Трговија на големо со земјоделски машини, прибор и опрема</t>
  </si>
  <si>
    <t>46.62</t>
  </si>
  <si>
    <t>46.63</t>
  </si>
  <si>
    <t xml:space="preserve">Трговија на големо со машини за рударството и градежништвото </t>
  </si>
  <si>
    <t>Управување и давање помош за поуспешно деловно работење</t>
  </si>
  <si>
    <t>84.2</t>
  </si>
  <si>
    <t>Обезбедување на услуги на земјата во целина</t>
  </si>
  <si>
    <t>84.21</t>
  </si>
  <si>
    <t>84.22</t>
  </si>
  <si>
    <t>84.23</t>
  </si>
  <si>
    <t>Судски и правосудни дејности</t>
  </si>
  <si>
    <t>84.24</t>
  </si>
  <si>
    <t>Производство и обработка на друго стакло, вклучувајќи и техничка стаклена стока</t>
  </si>
  <si>
    <t>26.2</t>
  </si>
  <si>
    <t>Производство на цемент, вар и гипс</t>
  </si>
  <si>
    <t>Производство на сечила, алати и метална опрема за општа намена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</si>
  <si>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</si>
  <si>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</si>
  <si>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</si>
  <si>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</si>
  <si>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</si>
  <si>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</si>
  <si>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</si>
  <si>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</si>
  <si>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</si>
  <si>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</si>
  <si>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r>
      <t xml:space="preserve">Г) НЕПОКРИЕНИ РАСХОДИ И ДРУГИ ДОЛГОРОЧНИ КРЕДИТИ И ЗАЕМИ </t>
    </r>
    <r>
      <rPr>
        <sz val="11"/>
        <rFont val="Arial"/>
        <family val="2"/>
      </rPr>
      <t>(од 155 до 157)</t>
    </r>
  </si>
  <si>
    <t xml:space="preserve">  б) Краткорочни обврски спрема добавувачи (од 176 до 179)</t>
  </si>
  <si>
    <t>Производство на метли и четки</t>
  </si>
  <si>
    <t>37</t>
  </si>
  <si>
    <t>090</t>
  </si>
  <si>
    <t>092</t>
  </si>
  <si>
    <r>
      <t xml:space="preserve">  IV. ТЕКОВНИ ОБВРСКИ </t>
    </r>
    <r>
      <rPr>
        <sz val="11"/>
        <rFont val="Arial"/>
        <family val="2"/>
      </rPr>
      <t>(174+175+180+181+189+195+196+197+198)</t>
    </r>
  </si>
  <si>
    <t>Уривање и подготовка на градилиште</t>
  </si>
  <si>
    <t>43.11</t>
  </si>
  <si>
    <t>Уривање</t>
  </si>
  <si>
    <t>43.12</t>
  </si>
  <si>
    <t>Подготвителни работи на градилиште</t>
  </si>
  <si>
    <t>43.13</t>
  </si>
  <si>
    <t>43.2</t>
  </si>
  <si>
    <t>Електроинсталатерски, водоводни и канализациски инсталации и други градежни инсталатерски работи</t>
  </si>
  <si>
    <t>43.21</t>
  </si>
  <si>
    <t>Електроинсталатерски работи</t>
  </si>
  <si>
    <t>43.22</t>
  </si>
  <si>
    <t xml:space="preserve">Поставување на инсталации за водовод, канализација и плин и инсталации за греење и клима-уреди </t>
  </si>
  <si>
    <t>43.29</t>
  </si>
  <si>
    <t xml:space="preserve">Други градежно-инсталатерски работи </t>
  </si>
  <si>
    <t>43.3</t>
  </si>
  <si>
    <t>Завршни работи во градежништвото</t>
  </si>
  <si>
    <t>43.31</t>
  </si>
  <si>
    <t>43.32</t>
  </si>
  <si>
    <t>Поставување на столарија</t>
  </si>
  <si>
    <t>43.33</t>
  </si>
  <si>
    <t>43.34</t>
  </si>
  <si>
    <t>43.39</t>
  </si>
  <si>
    <t xml:space="preserve">Останати завршни градежни работи </t>
  </si>
  <si>
    <t>43.9</t>
  </si>
  <si>
    <t>Други специјализирани градежни работи</t>
  </si>
  <si>
    <t>43.91</t>
  </si>
  <si>
    <t>Дејности на покривни конструкции</t>
  </si>
  <si>
    <t>43.99</t>
  </si>
  <si>
    <t xml:space="preserve">Останати специјализирани градежни работи, неспомнати на друго место </t>
  </si>
  <si>
    <t>Трговија на големо и на мало со моторни возила и мотоцикли и поправка на моторни возила и мотоцикли</t>
  </si>
  <si>
    <t>Трговија со моторни возила</t>
  </si>
  <si>
    <t xml:space="preserve">Трговија со автомобили и моторни возила од лесна категорија </t>
  </si>
  <si>
    <t>45.19</t>
  </si>
  <si>
    <t>Трговија со останати моторни возила</t>
  </si>
  <si>
    <t>45.20</t>
  </si>
  <si>
    <t>Трговија со делови и прибор за моторни возила</t>
  </si>
  <si>
    <t xml:space="preserve">Трговија на големо со делови и прибор за моторни возила </t>
  </si>
  <si>
    <t xml:space="preserve">Трговија на мало со делови и прибор за моторни возила </t>
  </si>
  <si>
    <t xml:space="preserve">Трговија со мотоцикли и делови и прибор за мотоцикли, одржување и поправка на мотоцикли </t>
  </si>
  <si>
    <t>45.40</t>
  </si>
  <si>
    <t>46</t>
  </si>
  <si>
    <t xml:space="preserve">Трговија на големо, освен трговија со моторни возила и мотоцикли </t>
  </si>
  <si>
    <t>46.1</t>
  </si>
  <si>
    <t>Трговија на големо со надомест или врз основа на договор</t>
  </si>
  <si>
    <t>46.11</t>
  </si>
  <si>
    <t>Посредување во трговијата со земјоделски суровини, живи животни, текстилни суровини и полупроизводи</t>
  </si>
  <si>
    <t>46.12</t>
  </si>
  <si>
    <t>Посредување во трговијата со горива, руди, метали и индустриски хемикалии</t>
  </si>
  <si>
    <t>46.13</t>
  </si>
  <si>
    <t>Посредување во трговијата со дрво, дрвена граѓа и градежен материјал</t>
  </si>
  <si>
    <t>46.14</t>
  </si>
  <si>
    <t>Посредување во трговијата со машини, индустриска опрема, бродови и воздухопловни средства</t>
  </si>
  <si>
    <t>Производство на скроб и производи од скроб</t>
  </si>
  <si>
    <t>Производство на готова храна за животни</t>
  </si>
  <si>
    <t>021</t>
  </si>
  <si>
    <t>022</t>
  </si>
  <si>
    <t>023</t>
  </si>
  <si>
    <t>024</t>
  </si>
  <si>
    <t>025</t>
  </si>
  <si>
    <t>026</t>
  </si>
  <si>
    <t>028</t>
  </si>
  <si>
    <t>029</t>
  </si>
  <si>
    <t>030</t>
  </si>
  <si>
    <t>031</t>
  </si>
  <si>
    <t>032</t>
  </si>
  <si>
    <t>033</t>
  </si>
  <si>
    <t>034</t>
  </si>
  <si>
    <t>035</t>
  </si>
  <si>
    <t>036</t>
  </si>
  <si>
    <t>037</t>
  </si>
  <si>
    <t>038</t>
  </si>
  <si>
    <t>039</t>
  </si>
  <si>
    <t>040</t>
  </si>
  <si>
    <t>041</t>
  </si>
  <si>
    <t>042</t>
  </si>
  <si>
    <t>Трговија на мало со мебел, опрема за осветлување и други предмети за домаќинствата, во специјализирани продавници</t>
  </si>
  <si>
    <t>47.6</t>
  </si>
  <si>
    <t>Трговија на мало со производи за култура и рекреација во специјализирани продавници</t>
  </si>
  <si>
    <t>47.61</t>
  </si>
  <si>
    <t>Трговија на мало со книги во специјализирани продавници</t>
  </si>
  <si>
    <t>47.62</t>
  </si>
  <si>
    <t xml:space="preserve">Трговија на мало со весници и канцелариски прибор во специјализирани продавници </t>
  </si>
  <si>
    <t>47.63</t>
  </si>
  <si>
    <t xml:space="preserve">Трговија на мало со музички и видео записи во специјализирани продавници </t>
  </si>
  <si>
    <t>47.64</t>
  </si>
  <si>
    <t>Трговија на мало со спортска опрема во специјализирани продавници</t>
  </si>
  <si>
    <t>47.65</t>
  </si>
  <si>
    <t>Трговија на мало со игри и играчки во специјализирани продавници</t>
  </si>
  <si>
    <t>47.7</t>
  </si>
  <si>
    <t>Трговија на мало со други стоки во специјализирани продавници</t>
  </si>
  <si>
    <t>47.71</t>
  </si>
  <si>
    <t>Трговија на мало со облека во специјализирани продавници</t>
  </si>
  <si>
    <t>47.72</t>
  </si>
  <si>
    <t>Трговија на мало со обувки и предмети од кожа во специјализирани продавници</t>
  </si>
  <si>
    <t>47.73</t>
  </si>
  <si>
    <t>47.74</t>
  </si>
  <si>
    <t>Трговија на мало со медицински препарати и ортопедски помагала во специјализирани продавници</t>
  </si>
  <si>
    <t>47.75</t>
  </si>
  <si>
    <t>Трговија на мало со козметички и тоалетни препарати во специјализирани продавници</t>
  </si>
  <si>
    <t>47.76</t>
  </si>
  <si>
    <t>Трговија на мало со цвеќе, садници, семе, ѓубриво, домашни миленици и храна за нив во специјализирани продавници</t>
  </si>
  <si>
    <t>47.77</t>
  </si>
  <si>
    <t>Трговија на мало со часовници и накит во специјализирани продавници</t>
  </si>
  <si>
    <t>47.78</t>
  </si>
  <si>
    <t>47.79</t>
  </si>
  <si>
    <t>Трговија на мало со половни стоки во специјализирани продавници</t>
  </si>
  <si>
    <t>47.8</t>
  </si>
  <si>
    <t>Трговија на мало на тезги и пазари</t>
  </si>
  <si>
    <t>47.81</t>
  </si>
  <si>
    <t>Трговија на мало со храна, пијалаци и тутунски производи на тезги и пазари</t>
  </si>
  <si>
    <t>47.82</t>
  </si>
  <si>
    <t xml:space="preserve">Трговија на мало на тезги и пазари со текстил, облека и обувки </t>
  </si>
  <si>
    <t>47.89</t>
  </si>
  <si>
    <t>Трговија на мало со други стоки на тезги и пазари</t>
  </si>
  <si>
    <t>47.9</t>
  </si>
  <si>
    <t>Трговија на мало вон продавници, тезги и пазари</t>
  </si>
  <si>
    <t>47.91</t>
  </si>
  <si>
    <t>Трговија на мало преку пошта и интернет</t>
  </si>
  <si>
    <t>47.99</t>
  </si>
  <si>
    <t>Друга трговија на мало вон продавници, тезги и пазари</t>
  </si>
  <si>
    <t>49</t>
  </si>
  <si>
    <t>Копнен транспорт и цевоводен транспорт</t>
  </si>
  <si>
    <t>49.1</t>
  </si>
  <si>
    <t>Патнички железнички транспорт, меѓуградски</t>
  </si>
  <si>
    <t>49.10</t>
  </si>
  <si>
    <t>49.2</t>
  </si>
  <si>
    <t>Товарен железнички транспорт</t>
  </si>
  <si>
    <t>49.20</t>
  </si>
  <si>
    <t>49.3</t>
  </si>
  <si>
    <t>Друг патнички копнен транспорт</t>
  </si>
  <si>
    <t>49.31</t>
  </si>
  <si>
    <t xml:space="preserve">Градски и приградски патнички копнен транспорт </t>
  </si>
  <si>
    <t>49.32</t>
  </si>
  <si>
    <t>Такси служба</t>
  </si>
  <si>
    <t>49.39</t>
  </si>
  <si>
    <t>Друг патнички копнен транспорт, неспомнат на друго место</t>
  </si>
  <si>
    <t>49.4</t>
  </si>
  <si>
    <t xml:space="preserve">Товарен патен транспорт и услуги за преселување </t>
  </si>
  <si>
    <t>49.41</t>
  </si>
  <si>
    <t>Товарен патен транспорт</t>
  </si>
  <si>
    <t>49.42</t>
  </si>
  <si>
    <t xml:space="preserve">Услуги за преселување </t>
  </si>
  <si>
    <t>49.5</t>
  </si>
  <si>
    <t xml:space="preserve">Цевоводен транспорт </t>
  </si>
  <si>
    <t>49.50</t>
  </si>
  <si>
    <t>Воден транспорт</t>
  </si>
  <si>
    <t>Средства на буџетските корисници добиени по основ на донации</t>
  </si>
  <si>
    <t>Средства на буџетските корисници добиени по основ на кредити</t>
  </si>
  <si>
    <t>Средства на буџетските корисници остварени од самофинансирачки активности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</si>
  <si>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</si>
  <si>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</si>
  <si>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</si>
  <si>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</si>
  <si>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</si>
  <si>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</si>
  <si>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</si>
  <si>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</si>
  <si>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</si>
  <si>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</si>
  <si>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</si>
  <si>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</si>
  <si>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</si>
  <si>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</si>
  <si>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</si>
  <si>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</si>
  <si>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</si>
  <si>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</si>
  <si>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</si>
  <si>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</si>
  <si>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</si>
  <si>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</si>
  <si>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</si>
  <si>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</si>
  <si>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</si>
  <si>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</si>
  <si>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</si>
  <si>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</si>
  <si>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</si>
  <si>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</si>
  <si>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</si>
  <si>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24.41</t>
  </si>
  <si>
    <t>24.42</t>
  </si>
  <si>
    <t>93.1</t>
  </si>
  <si>
    <t>Спортски дејности</t>
  </si>
  <si>
    <t>93.11</t>
  </si>
  <si>
    <t>Работа на спортските објекти</t>
  </si>
  <si>
    <t>93.12</t>
  </si>
  <si>
    <t>Дејности на спортските клубови</t>
  </si>
  <si>
    <t>93.13</t>
  </si>
  <si>
    <t>Објекти за фитнес</t>
  </si>
  <si>
    <t>93.19</t>
  </si>
  <si>
    <t>Останати спортски дејности</t>
  </si>
  <si>
    <t>93.2</t>
  </si>
  <si>
    <t>Забавни и рекреативни дејности</t>
  </si>
  <si>
    <t>93.21</t>
  </si>
  <si>
    <t>Дејности на забавни и тематски паркови</t>
  </si>
  <si>
    <t>93.29</t>
  </si>
  <si>
    <t>Останати забавни и рекреативни дејности, неспомнати на друго место</t>
  </si>
  <si>
    <t>94</t>
  </si>
  <si>
    <t>Дејности на организации врз база на зачленување</t>
  </si>
  <si>
    <t>94.1</t>
  </si>
  <si>
    <t>Дејности на деловни организации, организации на работодавци и струковни организации врз база на зачленување</t>
  </si>
  <si>
    <t>94.11</t>
  </si>
  <si>
    <t>Дејности на деловни организации и организации на работодавци врз база на зачленување</t>
  </si>
  <si>
    <t>94.12</t>
  </si>
  <si>
    <t>Дејности на струковни организации врз база на зачленување</t>
  </si>
  <si>
    <t>94.2</t>
  </si>
  <si>
    <t>Дејности на синдикатите</t>
  </si>
  <si>
    <t>94.20</t>
  </si>
  <si>
    <t>94.9</t>
  </si>
  <si>
    <t>Дејности на други организации врз база на зачленување</t>
  </si>
  <si>
    <t>94.91</t>
  </si>
  <si>
    <t>Дејности на верски организации</t>
  </si>
  <si>
    <t>94.92</t>
  </si>
  <si>
    <t>Помошни дејности во земјоделството и дејности кои се извршуваат после собраните посеви</t>
  </si>
  <si>
    <t>01.61</t>
  </si>
  <si>
    <t>Помошни дејности за одгледување на посеви</t>
  </si>
  <si>
    <t>01.62</t>
  </si>
  <si>
    <t>Помошни дејности за одгледување на животни</t>
  </si>
  <si>
    <t>01.63</t>
  </si>
  <si>
    <t>Дејности кои се извршуваат после собраните посеви</t>
  </si>
  <si>
    <t>01.64</t>
  </si>
  <si>
    <t xml:space="preserve">Доработка на семе </t>
  </si>
  <si>
    <t>01.7</t>
  </si>
  <si>
    <t>Лов, траперство и соодветни услужни дејности</t>
  </si>
  <si>
    <t>01.70</t>
  </si>
  <si>
    <t xml:space="preserve">Шумарство и искористување на шуми </t>
  </si>
  <si>
    <t>02.1</t>
  </si>
  <si>
    <t>Одгледување на шуми и останати дејности поврзани со шумарството</t>
  </si>
  <si>
    <t>02.10</t>
  </si>
  <si>
    <t>02.2</t>
  </si>
  <si>
    <t>Искористување на шумите</t>
  </si>
  <si>
    <t>02.20</t>
  </si>
  <si>
    <t>02.3</t>
  </si>
  <si>
    <t>Собирање на шумски плодови и производи, освен дрва</t>
  </si>
  <si>
    <t>02.30</t>
  </si>
  <si>
    <t>02.4</t>
  </si>
  <si>
    <t>Помошни услуги во шумарството</t>
  </si>
  <si>
    <t>02.40</t>
  </si>
  <si>
    <t>03</t>
  </si>
  <si>
    <t>Рибарство и аквакултура</t>
  </si>
  <si>
    <t>03.1</t>
  </si>
  <si>
    <t>Рибарство</t>
  </si>
  <si>
    <t>03.11</t>
  </si>
  <si>
    <t xml:space="preserve">Морски риболов </t>
  </si>
  <si>
    <t>03.12</t>
  </si>
  <si>
    <t>Риболов во слатководни води</t>
  </si>
  <si>
    <t>03.2</t>
  </si>
  <si>
    <t>Аквакултура</t>
  </si>
  <si>
    <t>03.21</t>
  </si>
  <si>
    <t>Морска аквакултура</t>
  </si>
  <si>
    <t>03.22</t>
  </si>
  <si>
    <t>Слатководна аквакултура</t>
  </si>
  <si>
    <t>Вадење на јаглен и лигнит</t>
  </si>
  <si>
    <t>05.1</t>
  </si>
  <si>
    <t>Вадење на камен јаглен</t>
  </si>
  <si>
    <t>05.10</t>
  </si>
  <si>
    <t>05.2</t>
  </si>
  <si>
    <t>Вадење на лигнит</t>
  </si>
  <si>
    <t>05.20</t>
  </si>
  <si>
    <t>06</t>
  </si>
  <si>
    <t>06.1</t>
  </si>
  <si>
    <t>Вадење на сурова нафта</t>
  </si>
  <si>
    <t>06.10</t>
  </si>
  <si>
    <t>06.2</t>
  </si>
  <si>
    <t xml:space="preserve">Вадење на природен гас </t>
  </si>
  <si>
    <t>06.20</t>
  </si>
  <si>
    <t>07</t>
  </si>
  <si>
    <t>07.1</t>
  </si>
  <si>
    <t>07.10</t>
  </si>
  <si>
    <t>07.2</t>
  </si>
  <si>
    <t>Вадење на руди на обоени метали</t>
  </si>
  <si>
    <t>07.21</t>
  </si>
  <si>
    <t>Вадење на руди на уран и ториум</t>
  </si>
  <si>
    <t>07.29</t>
  </si>
  <si>
    <t>Вадење на други руди на обоени метали</t>
  </si>
  <si>
    <t>08</t>
  </si>
  <si>
    <t>08.1</t>
  </si>
  <si>
    <t>Вадење на камен, песок и глина</t>
  </si>
  <si>
    <t>08.11</t>
  </si>
  <si>
    <t xml:space="preserve">Вадење на декоративен камен и камен за градежништвото, варовник, суров гипс, креда и шкрилци </t>
  </si>
  <si>
    <t>08.12</t>
  </si>
  <si>
    <t>Вадење на чакал и песок; глина и каолин</t>
  </si>
  <si>
    <t>08.9</t>
  </si>
  <si>
    <t>41</t>
  </si>
  <si>
    <t>01.12</t>
  </si>
  <si>
    <t>35.30</t>
  </si>
  <si>
    <t>Производство на мотоцикли</t>
  </si>
  <si>
    <t>36</t>
  </si>
  <si>
    <t>Производство на мебел</t>
  </si>
  <si>
    <t>Растително и животинско производство, лов и услужни дејности поврзани со нив</t>
  </si>
  <si>
    <t>Одгледување на едногодишни насади и посеви</t>
  </si>
  <si>
    <t>Одгледување на жита (освен ориз), мешункасти растенија и маслодајно семе</t>
  </si>
  <si>
    <t>Одгледување на ориз</t>
  </si>
  <si>
    <t xml:space="preserve">Одгледување на зеленчук, дињи и лубеници, коренест и трупкаст зеленчук </t>
  </si>
  <si>
    <t>01.14</t>
  </si>
  <si>
    <t xml:space="preserve">Одгледување на шеќерна трска </t>
  </si>
  <si>
    <t>01.15</t>
  </si>
  <si>
    <t>Одгледување на тутун</t>
  </si>
  <si>
    <t>01.16</t>
  </si>
  <si>
    <t>Одгледување на растенија за предиво</t>
  </si>
  <si>
    <t>01.19</t>
  </si>
  <si>
    <t>Одгледување на останати едногодишни насади и посеви</t>
  </si>
  <si>
    <t>Одгледување на повеќегодишни насади и посеви</t>
  </si>
  <si>
    <t>Одгледување на грозје</t>
  </si>
  <si>
    <t>Одгледување на тропско и суптропско овошје</t>
  </si>
  <si>
    <t>Одгледување на агруми</t>
  </si>
  <si>
    <t xml:space="preserve">Одгледување на јаболчесто и коскесто овошје </t>
  </si>
  <si>
    <t>Одгледување на јагодесто, јаткасто и друго овошје</t>
  </si>
  <si>
    <t>01.26</t>
  </si>
  <si>
    <t xml:space="preserve">Одгледување на маслодајни плодови </t>
  </si>
  <si>
    <t>01.27</t>
  </si>
  <si>
    <t>Одгледување на растенија за производство на пијалаци</t>
  </si>
  <si>
    <t>01.28</t>
  </si>
  <si>
    <t>Одгледување на зачински, ароматични и лековити растенија и на растенија за употреба во фармацијата</t>
  </si>
  <si>
    <t>01.29</t>
  </si>
  <si>
    <t>Одгледување на останати повеќегодишни посеви</t>
  </si>
  <si>
    <t>Одгледување на саден материјал</t>
  </si>
  <si>
    <t>Одгледување на молзни крави</t>
  </si>
  <si>
    <t>Одгледување на други говеда и биволи</t>
  </si>
  <si>
    <t>01.43</t>
  </si>
  <si>
    <t>Одгледување на коњи и останати сродни животни</t>
  </si>
  <si>
    <t>01.44</t>
  </si>
  <si>
    <t>Одгледување на камили и лами</t>
  </si>
  <si>
    <t>01.45</t>
  </si>
  <si>
    <t>01.46</t>
  </si>
  <si>
    <t>01.47</t>
  </si>
  <si>
    <t>01.49</t>
  </si>
  <si>
    <t>Мешовито фармерство</t>
  </si>
  <si>
    <t>01.6</t>
  </si>
  <si>
    <t xml:space="preserve">А.НЕМАТЕРИЈАЛНИ СРЕДСТВА </t>
  </si>
  <si>
    <t>Набавна вредност на основачки издатоци</t>
  </si>
  <si>
    <t>Вредносно усогласување на основачки издатоци(ревалоризација)</t>
  </si>
  <si>
    <t>Акумулирана амортизација (исправка на вредноста) на основачки издатоци</t>
  </si>
  <si>
    <t>Сегашна вредност на основачки издатоци</t>
  </si>
  <si>
    <t>Набавна вредност на издатоци за истражувања и развој</t>
  </si>
  <si>
    <t>Вредносно усогласување на издатоци за истражување и развој (ревалоризација)</t>
  </si>
  <si>
    <t>Акумулирана амортизација (исправка на вредноста) на издатоци за истражување и развој</t>
  </si>
  <si>
    <t>Сегашна вредност на издатоци за истражување и развој</t>
  </si>
  <si>
    <t>Набавна вредност на патенти, лиценци, концесии и други права</t>
  </si>
  <si>
    <t>Вредносно усогласување на патенти, лиценци, концесии и други права(ревалоризација)</t>
  </si>
  <si>
    <t>Акумулирана амортизација (исправка на вредноста) патенти, лиценци, концесии и други права</t>
  </si>
  <si>
    <t>Сегашна вредност на патенти, лиценци, концесии и други права</t>
  </si>
  <si>
    <t>Набавна вредност на други нематеријални права</t>
  </si>
  <si>
    <t>Вредносно усогласување на други нематеријални права(ревалоризација)</t>
  </si>
  <si>
    <t>Акумулирана амортизација (исправка на вредноста) други нематеријални права</t>
  </si>
  <si>
    <t>Сегашна вредност на други нематеријални права</t>
  </si>
  <si>
    <t xml:space="preserve">Б.МАТЕРИЈАЛНИ ДОБРА И ПРИРОДНИ БОГАТСТВА </t>
  </si>
  <si>
    <t>Земјиште</t>
  </si>
  <si>
    <t>Шуми</t>
  </si>
  <si>
    <t>Вредносно усогласување на материјалните добра и природните богатства (ревалоризација)</t>
  </si>
  <si>
    <t>В. МАТЕРИЈАЛНИ СРЕДСТВА</t>
  </si>
  <si>
    <t>Набавна вредност на други материјални средства</t>
  </si>
  <si>
    <t>Вредносно усогласување на други материјални средства(ревалоризација)</t>
  </si>
  <si>
    <t>Акумулирана амортизација (исправка на вредноста) на други материјални средства</t>
  </si>
  <si>
    <t>Сегашна вредност на други материјални средства</t>
  </si>
  <si>
    <t>Г.  КРАТКОРОЧНИ ОБВРСКИ ЗА ПЛАТИ И ДРУГИ ОБВРСКИ СПРЕМА ВРАБОТЕНИТЕ</t>
  </si>
  <si>
    <t>Обврски за плати и надомести на плати(&lt; или = на АОП 197од БС)</t>
  </si>
  <si>
    <t>Обврски за нето плати(&lt; или = на АОП 197од БС)</t>
  </si>
  <si>
    <t xml:space="preserve">Надоместоци на нето плати(&lt; или = на АОП 197 од БС) </t>
  </si>
  <si>
    <t>Даноци од плати и надомести(&lt; или = на АОП 197од БС)</t>
  </si>
  <si>
    <t>Придонеси од плати и надомести од плати(&lt; или = на АОП 197 од БС)</t>
  </si>
  <si>
    <t>Д. РАСХОДИ</t>
  </si>
  <si>
    <t>I. Комунални услуги, греење, комуникација и транспорт</t>
  </si>
  <si>
    <t>Електрична енергија(&lt; или = на АОП 014 од БПР)</t>
  </si>
  <si>
    <t>Водовод и канализација(&lt; или = на АОП 014 од БПР)</t>
  </si>
  <si>
    <t>Пошта, телефон, телефакс и други трошоци за комуникација(&lt; или = на АОП 014 од БПР)</t>
  </si>
  <si>
    <t xml:space="preserve">Горива и масла(&lt; или = на АОП 014 од БПР) </t>
  </si>
  <si>
    <t>II. Материјали и ситен инвентар</t>
  </si>
  <si>
    <t xml:space="preserve">Униформи(&lt; или = на АОП 015 од БПР) </t>
  </si>
  <si>
    <t>Обувки(&lt; или = на АОП 015 од БПР)</t>
  </si>
  <si>
    <t>Прехранбени продукти и пијалаци(&lt; или = на АОП 015 од БПР)</t>
  </si>
  <si>
    <t>Лекови(&lt; или = на АОП 015 од БПР)</t>
  </si>
  <si>
    <t>III. Договорни услуги</t>
  </si>
  <si>
    <t>Провизија за платен промет и банкарска провизија(&lt; или = на АОП 017 од БПР)</t>
  </si>
  <si>
    <t>Консултантски услуги(Издатоци за авторски хонорари)(&lt; или = на АОП 017 од БПР)</t>
  </si>
  <si>
    <t>Осигурување на недвижности и права(&lt; или = на АОП 017 од БПР)</t>
  </si>
  <si>
    <t xml:space="preserve">Плаќања за здравствени организации од Министерството за здравство(&lt; или = на АОП 017 од БПР) </t>
  </si>
  <si>
    <t>Здравствени услуги во странство(&lt; или = на АОП 017 од БПР)</t>
  </si>
  <si>
    <t>IV. Други тековни расходи</t>
  </si>
  <si>
    <t>Други оперативни расходи(&lt; или = на АОП 018 од БПР)</t>
  </si>
  <si>
    <t>V. Разни трансфери</t>
  </si>
  <si>
    <t>Државни награди и одликувања(&lt; или = на АОП 037 од БПР)</t>
  </si>
  <si>
    <t>Трансфери при пензионирање (&lt; или = на АОП 037 од БПР)</t>
  </si>
  <si>
    <t>VI. Социјални надоместоци</t>
  </si>
  <si>
    <t>Еднократна парична помош и помош во натура(&lt; или = на АОП 040 од БПР)</t>
  </si>
  <si>
    <t>Детски додаток(&lt; или = на АОП 040 од БПР)</t>
  </si>
  <si>
    <t>Помош за здравствена заштита на растенија и животни(&lt; или = на АОП 040 од БПР)</t>
  </si>
  <si>
    <t xml:space="preserve">Г. ПРИХОДИ </t>
  </si>
  <si>
    <t>I. Такси и надоместоци</t>
  </si>
  <si>
    <t>Закупнини(&lt; или = на АОП 079 од БПР)</t>
  </si>
  <si>
    <t>II. Трансфери од други нивоа на власт</t>
  </si>
  <si>
    <t xml:space="preserve"> Трансфери од Буџетот на Република Македонија(&lt; или = на АОП 088 од БПР)</t>
  </si>
  <si>
    <t xml:space="preserve"> Трансфери од буџетите на фондовите(&lt; или = на АОП 088 од БПР) </t>
  </si>
  <si>
    <t>Блок дотации на општината по одделни намени(&lt; или = на АОП 088 од БПР)</t>
  </si>
  <si>
    <t>Д. ПОСЕБНИ ПОДАТОЦИ</t>
  </si>
  <si>
    <t>Просечен број на вработени врз основа на состојбата на крајот на месецот</t>
  </si>
  <si>
    <t>Исхрана за бездомници и други социјални лица (&lt; или = на АОП 040 од БПР)</t>
  </si>
  <si>
    <t>13.30</t>
  </si>
  <si>
    <t>13.9</t>
  </si>
  <si>
    <t>Производство на останати текстили</t>
  </si>
  <si>
    <t>13.91</t>
  </si>
  <si>
    <t>13.92</t>
  </si>
  <si>
    <t>Производство на готови текстилни производи, освен облека</t>
  </si>
  <si>
    <t>13.93</t>
  </si>
  <si>
    <t>Производство на теписи и ќилими (подни прекривки)</t>
  </si>
  <si>
    <t>13.94</t>
  </si>
  <si>
    <t>13.95</t>
  </si>
  <si>
    <t>13.96</t>
  </si>
  <si>
    <t>Производство на друг технички и индустриски текстил</t>
  </si>
  <si>
    <t>13.99</t>
  </si>
  <si>
    <t>Производство на останати текстили, неспомнато на друго место</t>
  </si>
  <si>
    <t>Производство на облека</t>
  </si>
  <si>
    <t>Производство на облека, освен облека од крзно</t>
  </si>
  <si>
    <t>Б) ОСТВАРЕН ВИШОК НА ПРИХОДИ - ДОБИВКА ПРЕД ОДАНОЧУВАЊЕ (101-059)</t>
  </si>
  <si>
    <t xml:space="preserve">ЗЕМЈОДЕЛСТВО, ШУМАРСТВО И РИБАРСТВО </t>
  </si>
  <si>
    <t xml:space="preserve">СНАБДУВАЊЕ СО ЕЛЕКТРИЧНА ЕНЕРГИЈА, ГАС, ПАРЕА И КЛИМАТИЗАЦИЈА  </t>
  </si>
  <si>
    <t>E/Д</t>
  </si>
  <si>
    <t xml:space="preserve">СНАБДУВАЊЕ СО ВОДА; ОТСТРАНУВАЊЕ НА ОТПАДНИ ВОДИ, УПРАВУВАЊЕ СО ОТПАД И ДЕЈНОСТИ ЗА САНАЦИЈА НА ОКОЛИНАТА </t>
  </si>
  <si>
    <t>G/E</t>
  </si>
  <si>
    <t>ТРГОВИЈА НА ГОЛЕМО И ТРГОВИЈА НА МАЛО; ПОПРАВКА НА МОТОРНИ ВОЗИЛА И МОТОЦИКЛИ</t>
  </si>
  <si>
    <t>ТРАНСПОРТ И СКЛАДИРАЊЕ</t>
  </si>
  <si>
    <t xml:space="preserve">ОБЈЕКТИ ЗА СМЕСТУВАЊЕ И СЕРВИСНИ ДЕЈНОСТИ СО ХРАНА </t>
  </si>
  <si>
    <t>J/Ѕ</t>
  </si>
  <si>
    <t xml:space="preserve">ИНФОРМАЦИИ И КОМУНИКАЦИИ </t>
  </si>
  <si>
    <t>K/И</t>
  </si>
  <si>
    <t>фИНАНСИСКИ ДЕЈНОСТ И ДЕЈНОСТИ НА ОСИГУРУВАЊЕ</t>
  </si>
  <si>
    <t>ДЕЈНОСТИ ВО ВРСКА СО НЕДВИЖЕН ИМОТ</t>
  </si>
  <si>
    <t>M/К</t>
  </si>
  <si>
    <t>Производство на други производи од гума</t>
  </si>
  <si>
    <t>25.2</t>
  </si>
  <si>
    <t>25.21</t>
  </si>
  <si>
    <t>33.2</t>
  </si>
  <si>
    <t>33.20</t>
  </si>
  <si>
    <t>Производство на саати и часовници</t>
  </si>
  <si>
    <t>Производство на моторни возила, приколки и полуприколки</t>
  </si>
  <si>
    <t>Производство на моторни возила</t>
  </si>
  <si>
    <t>Производство на останати порцелански и керамички производи</t>
  </si>
  <si>
    <t>23.41</t>
  </si>
  <si>
    <t>Производство на керамички предмети за домаќинствата и керамички украсни предмети</t>
  </si>
  <si>
    <t>23.42</t>
  </si>
  <si>
    <t>23.43</t>
  </si>
  <si>
    <t>23.44</t>
  </si>
  <si>
    <t>23.49</t>
  </si>
  <si>
    <t>23.5</t>
  </si>
  <si>
    <t>23.51</t>
  </si>
  <si>
    <t>23.52</t>
  </si>
  <si>
    <t>Производство на вар и гипс</t>
  </si>
  <si>
    <t>23.6</t>
  </si>
  <si>
    <t>23.61</t>
  </si>
  <si>
    <t>23.62</t>
  </si>
  <si>
    <t>23.63</t>
  </si>
  <si>
    <t>23.64</t>
  </si>
  <si>
    <t>23.65</t>
  </si>
  <si>
    <t>23.69</t>
  </si>
  <si>
    <t>Производство на други производи од бетон, гипс и цемент</t>
  </si>
  <si>
    <t>23.7</t>
  </si>
  <si>
    <t>Сечење, обликување и доработка на камен</t>
  </si>
  <si>
    <t>23.70</t>
  </si>
  <si>
    <t>23.9</t>
  </si>
  <si>
    <t>Производство на абразивни (брусни) производи и други неметални минерални производи, неспомнати на друго место</t>
  </si>
  <si>
    <t>23.91</t>
  </si>
  <si>
    <t>Производство на абразивни (брусни) производи</t>
  </si>
  <si>
    <t>23.99</t>
  </si>
  <si>
    <t>Производство на други неметални минерални производи, неспомнато на друго место</t>
  </si>
  <si>
    <t>Производство на метали</t>
  </si>
  <si>
    <t xml:space="preserve">Производство на сурово железо, челик и феролегури  </t>
  </si>
  <si>
    <t>24.10</t>
  </si>
  <si>
    <t>Производство на  цевки, шупливи (издлабени) профили и слични производи од челик</t>
  </si>
  <si>
    <t>Производство на цевки, шупливи (издлабени) профили и слични производи од челик</t>
  </si>
  <si>
    <t xml:space="preserve">Производство на други производи со примарна преработка на челик </t>
  </si>
  <si>
    <t>24.31</t>
  </si>
  <si>
    <t>Ладно влечење на прачки</t>
  </si>
  <si>
    <t>24.32</t>
  </si>
  <si>
    <t>24.33</t>
  </si>
  <si>
    <t>Ладно обликување и свиткување</t>
  </si>
  <si>
    <t>24.34</t>
  </si>
  <si>
    <t>Ладно извлекување на жица</t>
  </si>
  <si>
    <t>Производство на благородни и други обоени метали</t>
  </si>
  <si>
    <t>24.43</t>
  </si>
  <si>
    <t xml:space="preserve">Производство на олово, цинк и калај </t>
  </si>
  <si>
    <t>24.44</t>
  </si>
  <si>
    <t>24.45</t>
  </si>
  <si>
    <t xml:space="preserve">Производство на оптички инструменти и фотографска опрема </t>
  </si>
  <si>
    <t>Производство на магнетски и оптички медиуми</t>
  </si>
  <si>
    <t>26.80</t>
  </si>
  <si>
    <t>Производство на електрична опрема</t>
  </si>
  <si>
    <t>Производство на електромотори, генератори, трансформатори и уреди за дистрибуција и контрола на електрична енергија</t>
  </si>
  <si>
    <t>27.11</t>
  </si>
  <si>
    <t>Производство на електромотори, генератори и трансформатори</t>
  </si>
  <si>
    <t>27.12</t>
  </si>
  <si>
    <t xml:space="preserve">Производство на апарати за дистрибуција и контрола на електричната енергија </t>
  </si>
  <si>
    <t>Производство на батерии и акумулатори</t>
  </si>
  <si>
    <t>27.20</t>
  </si>
  <si>
    <t xml:space="preserve">Производство на кабел  и електроинсталациски материјал </t>
  </si>
  <si>
    <t>Производство на кабли од оптички влакна</t>
  </si>
  <si>
    <t>Производство на други електронски и електрични жици и кабли</t>
  </si>
  <si>
    <t>Производство на електроинсталациски материјал</t>
  </si>
  <si>
    <t xml:space="preserve">Производство на електрична опрема за осветлување </t>
  </si>
  <si>
    <t>27.40</t>
  </si>
  <si>
    <t xml:space="preserve">Производство на уреди за домаќинството </t>
  </si>
  <si>
    <t xml:space="preserve">Производство на електрични апарати за домаќинството </t>
  </si>
  <si>
    <t>Производство на неелектрични апарати за домаќинството</t>
  </si>
  <si>
    <t>27.9</t>
  </si>
  <si>
    <t xml:space="preserve">Производство на друга електрична опрема </t>
  </si>
  <si>
    <t>27.90</t>
  </si>
  <si>
    <t>Производство на машини за општа намена</t>
  </si>
  <si>
    <t>Производство на мотори и турбини, освен мотори за авиони и моторни возила</t>
  </si>
  <si>
    <t>Производство на хидраулични погонски уреди (хидраулична опрема)</t>
  </si>
  <si>
    <t>28.13</t>
  </si>
  <si>
    <t>Производство на други пумпи и компресори</t>
  </si>
  <si>
    <t>28.14</t>
  </si>
  <si>
    <t>Производство на други славини и вентили</t>
  </si>
  <si>
    <t>28.15</t>
  </si>
  <si>
    <t>Производство на лежишта, преносници, како и преносни и погонски елементи</t>
  </si>
  <si>
    <t>Производство на печки и горилници</t>
  </si>
  <si>
    <t>28.23</t>
  </si>
  <si>
    <t>Производство на канцелариски машини и опрема (освен производство на компјутери и периферна опрема)</t>
  </si>
  <si>
    <t>28.24</t>
  </si>
  <si>
    <t xml:space="preserve">Производство на механизирани рачни алати </t>
  </si>
  <si>
    <t>28.25</t>
  </si>
  <si>
    <t>Производство на разладна и вентилациска опрема која не е за примена во домаќинството</t>
  </si>
  <si>
    <t>28.29</t>
  </si>
  <si>
    <t>099</t>
  </si>
  <si>
    <t>100</t>
  </si>
  <si>
    <t xml:space="preserve">      Материјални средства во подготовка</t>
  </si>
  <si>
    <t xml:space="preserve">      Аванси за материјални средства</t>
  </si>
  <si>
    <t xml:space="preserve">      Други материјални средства</t>
  </si>
  <si>
    <t xml:space="preserve">      Станови и деловни објекти</t>
  </si>
  <si>
    <t xml:space="preserve">      Опрема</t>
  </si>
  <si>
    <t xml:space="preserve">      Повеќегодишни насади</t>
  </si>
  <si>
    <t xml:space="preserve">      Основно стадо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</si>
  <si>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</si>
  <si>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</si>
  <si>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</si>
  <si>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</si>
  <si>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</si>
  <si>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</si>
  <si>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</si>
  <si>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</si>
  <si>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</si>
  <si>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</si>
  <si>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64</t>
  </si>
  <si>
    <t>Производство на хартија и картон</t>
  </si>
  <si>
    <t>21.2</t>
  </si>
  <si>
    <t>Производство на предмети од хартија и картон</t>
  </si>
  <si>
    <t>22</t>
  </si>
  <si>
    <t>22.1</t>
  </si>
  <si>
    <t>Издавачка дејност</t>
  </si>
  <si>
    <t>22.11</t>
  </si>
  <si>
    <t>22.2</t>
  </si>
  <si>
    <t xml:space="preserve">   II. РЕВАЛОРИЗАЦИОНА РЕЗЕРВА</t>
  </si>
  <si>
    <t xml:space="preserve">  в) Примени аванси, депозити и кауции</t>
  </si>
  <si>
    <t xml:space="preserve">  г) Краткорочни финансиски обврски (од 182 до 188)</t>
  </si>
  <si>
    <t xml:space="preserve">  д) Обврски спрема државата и други институции (од 190 до 194)</t>
  </si>
  <si>
    <t xml:space="preserve">      Обврски за данок на додадена вредност</t>
  </si>
  <si>
    <t xml:space="preserve">      Обврски за акцизи</t>
  </si>
  <si>
    <t xml:space="preserve">      Обврски за царини и царински давачки</t>
  </si>
  <si>
    <t xml:space="preserve">      Обврски за даноци и придонеси по договор за дело и авторско дело</t>
  </si>
  <si>
    <t xml:space="preserve">      Обврски за други даноци и придонеси</t>
  </si>
  <si>
    <t xml:space="preserve">  ѓ) Финансиски и пресметковни односи</t>
  </si>
  <si>
    <t xml:space="preserve">  е) Обврски за даноци и придонеси од добивката</t>
  </si>
  <si>
    <t xml:space="preserve">  ж) Краткорочни обврски за плати и други обврски спрема вработени</t>
  </si>
  <si>
    <r>
      <t xml:space="preserve">  III. ДОЛГОРОЧНИ ОБВРСКИ</t>
    </r>
    <r>
      <rPr>
        <sz val="11"/>
        <rFont val="Arial"/>
        <family val="2"/>
      </rPr>
      <t xml:space="preserve"> (од 166 до 172)</t>
    </r>
  </si>
  <si>
    <t>35</t>
  </si>
  <si>
    <t>35.1</t>
  </si>
  <si>
    <t>35.11</t>
  </si>
  <si>
    <t>63.11</t>
  </si>
  <si>
    <t>Претовар на товар</t>
  </si>
  <si>
    <t>63.12</t>
  </si>
  <si>
    <t>61</t>
  </si>
  <si>
    <t>61.1</t>
  </si>
  <si>
    <t>61.10</t>
  </si>
  <si>
    <t>61.2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</si>
  <si>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</si>
  <si>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</si>
  <si>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</si>
  <si>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</si>
  <si>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</si>
  <si>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</si>
  <si>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</si>
  <si>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</si>
  <si>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</si>
  <si>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</si>
  <si>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</si>
  <si>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</si>
  <si>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</si>
  <si>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</si>
  <si>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</si>
  <si>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</si>
  <si>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</si>
  <si>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</si>
  <si>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</si>
  <si>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</si>
  <si>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</si>
  <si>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</si>
  <si>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</si>
  <si>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</si>
  <si>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</si>
  <si>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</si>
  <si>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</si>
  <si>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</si>
  <si>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</si>
  <si>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</si>
  <si>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</si>
  <si>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</si>
  <si>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</si>
  <si>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</si>
  <si>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а) Плати, наемнини и надоместоци (003+004+005+006)</t>
  </si>
  <si>
    <t xml:space="preserve">    Основни плати и надоместоци</t>
  </si>
  <si>
    <t xml:space="preserve">    Придонеси за социјално осигурување од работодавачите</t>
  </si>
  <si>
    <t xml:space="preserve">    Останати придонеси од плати </t>
  </si>
  <si>
    <t xml:space="preserve">    Надоместоци</t>
  </si>
  <si>
    <t>Други јавни претпријатија</t>
  </si>
  <si>
    <t>Агенции, берзи и други организации основани со посебен закон</t>
  </si>
  <si>
    <t>Социјално хуманитарно здружение</t>
  </si>
  <si>
    <t>Спортско здружение</t>
  </si>
  <si>
    <t>51.1</t>
  </si>
  <si>
    <t>Трговија на големо со метали и метални руди</t>
  </si>
  <si>
    <t>Трговија на големо со дрва, градежен материјал и санитарна опрема</t>
  </si>
  <si>
    <t>Производство на алати</t>
  </si>
  <si>
    <t>Производство на брави и шарки</t>
  </si>
  <si>
    <t>Производство на сандаци и слична амбалажа од челик</t>
  </si>
  <si>
    <t>Производство на други фабрикувани метални производи, неспомнати на друго место</t>
  </si>
  <si>
    <t>29</t>
  </si>
  <si>
    <t>Производство на машини и уреди, неспомнати на друго место</t>
  </si>
  <si>
    <t>29.1</t>
  </si>
  <si>
    <t>16</t>
  </si>
  <si>
    <t>17</t>
  </si>
  <si>
    <t>17.1</t>
  </si>
  <si>
    <t>Подготовка и предење на текстилни влакна</t>
  </si>
  <si>
    <t>17.11</t>
  </si>
  <si>
    <t>17.12</t>
  </si>
  <si>
    <t xml:space="preserve">   II. Хартии од вредност</t>
  </si>
  <si>
    <t xml:space="preserve">  III. Побарувања (од 136 до 139)</t>
  </si>
  <si>
    <t xml:space="preserve">  IV. Побарувања за дадени аванси, депозити и кауции</t>
  </si>
  <si>
    <t xml:space="preserve">   V. Краткорочни финасиски побарувања</t>
  </si>
  <si>
    <t xml:space="preserve">  VI. Побарувања од вработените</t>
  </si>
  <si>
    <t xml:space="preserve">  VII. Финасиски пресметковни односи</t>
  </si>
  <si>
    <t xml:space="preserve"> VIII. Побарувања од државата и други институции</t>
  </si>
  <si>
    <t>043</t>
  </si>
  <si>
    <t>044</t>
  </si>
  <si>
    <t>045</t>
  </si>
  <si>
    <t>046</t>
  </si>
  <si>
    <t>047</t>
  </si>
  <si>
    <t>048</t>
  </si>
  <si>
    <t>049</t>
  </si>
  <si>
    <t>050</t>
  </si>
  <si>
    <t>051</t>
  </si>
  <si>
    <t>052</t>
  </si>
  <si>
    <t>053</t>
  </si>
  <si>
    <t>054</t>
  </si>
  <si>
    <t>055</t>
  </si>
  <si>
    <t>056</t>
  </si>
  <si>
    <t>057</t>
  </si>
  <si>
    <t>058</t>
  </si>
  <si>
    <t>059</t>
  </si>
  <si>
    <t>060</t>
  </si>
  <si>
    <t>061</t>
  </si>
  <si>
    <t>062</t>
  </si>
  <si>
    <t>063</t>
  </si>
  <si>
    <t>064</t>
  </si>
  <si>
    <t>065</t>
  </si>
  <si>
    <t>066</t>
  </si>
  <si>
    <t>067</t>
  </si>
  <si>
    <t>068</t>
  </si>
  <si>
    <t>069</t>
  </si>
  <si>
    <t>070</t>
  </si>
  <si>
    <t>071</t>
  </si>
  <si>
    <t>072</t>
  </si>
  <si>
    <t>073</t>
  </si>
  <si>
    <t>074</t>
  </si>
  <si>
    <t>075</t>
  </si>
  <si>
    <t>076</t>
  </si>
  <si>
    <t>077</t>
  </si>
  <si>
    <t>078</t>
  </si>
  <si>
    <t>079</t>
  </si>
  <si>
    <t>080</t>
  </si>
  <si>
    <t>081</t>
  </si>
  <si>
    <t>082</t>
  </si>
  <si>
    <t>083</t>
  </si>
  <si>
    <t>084</t>
  </si>
  <si>
    <t>085</t>
  </si>
  <si>
    <t>086</t>
  </si>
  <si>
    <t>087</t>
  </si>
  <si>
    <t>088</t>
  </si>
  <si>
    <t>089</t>
  </si>
  <si>
    <t>091</t>
  </si>
  <si>
    <t>093</t>
  </si>
  <si>
    <t>28.1</t>
  </si>
  <si>
    <t>Други финансиски организации</t>
  </si>
  <si>
    <t>Земјоделска задруга</t>
  </si>
  <si>
    <t>Градежно услужна задруга</t>
  </si>
  <si>
    <t>Младинска задруга</t>
  </si>
  <si>
    <t>Стамбено комунална задруга</t>
  </si>
  <si>
    <t>Останати задруги</t>
  </si>
  <si>
    <t>Комори и деловни здруженија</t>
  </si>
  <si>
    <t>Останати комори и деловни здруженија</t>
  </si>
  <si>
    <t>Политички партии и синдикати</t>
  </si>
  <si>
    <t>Завод за вработување</t>
  </si>
  <si>
    <t>Хуманитарен фонд</t>
  </si>
  <si>
    <t>Останати фондови и заводи</t>
  </si>
  <si>
    <t>Верски заедници</t>
  </si>
  <si>
    <t>Самостојни извршители на дејност</t>
  </si>
  <si>
    <t>Слободни уметници</t>
  </si>
  <si>
    <t>Останати самостојни извршители на дејност</t>
  </si>
  <si>
    <t>Претпријатија регистрирани во странство</t>
  </si>
  <si>
    <t>Претпријатие регистрирано во странство</t>
  </si>
  <si>
    <t>Претставништва на странски фирми во земјата (без правно својство)</t>
  </si>
  <si>
    <t>Претставништво на странска фирма во земјата</t>
  </si>
  <si>
    <t>Меѓународни организации и други претставништва</t>
  </si>
  <si>
    <t>Амбасада</t>
  </si>
  <si>
    <t>Конзулат</t>
  </si>
  <si>
    <t>Канцеларија</t>
  </si>
  <si>
    <t>Неспоменати Меѓународни организации</t>
  </si>
  <si>
    <t>Општо средно образование</t>
  </si>
  <si>
    <t>80.3</t>
  </si>
  <si>
    <t>80.30</t>
  </si>
  <si>
    <t>Дејност на школите за возачи</t>
  </si>
  <si>
    <t>85</t>
  </si>
  <si>
    <t>85.1</t>
  </si>
  <si>
    <t>I.  ПРИХОДИ : Даночни приходи (069 ДО 075)</t>
  </si>
  <si>
    <t xml:space="preserve">    Придонеси за социјално осигурување</t>
  </si>
  <si>
    <t xml:space="preserve">    Даноци од имот</t>
  </si>
  <si>
    <t xml:space="preserve">    Домашни даноци на стоки и услуги</t>
  </si>
  <si>
    <t xml:space="preserve">    Данок од меѓународна трговија и трансакции (царини и давачки)</t>
  </si>
  <si>
    <t xml:space="preserve">    Даноци на специфични услуги</t>
  </si>
  <si>
    <t xml:space="preserve">    Такси за користење или дозволи за вршење на дејност</t>
  </si>
  <si>
    <t xml:space="preserve">    Претпримачки приход и приход од имот</t>
  </si>
  <si>
    <t xml:space="preserve">    Глоби, судски и административни такси</t>
  </si>
  <si>
    <t xml:space="preserve">    Такси и надоместоци</t>
  </si>
  <si>
    <t xml:space="preserve">    Други владини услуги</t>
  </si>
  <si>
    <t xml:space="preserve">    Други неданочни приходи</t>
  </si>
  <si>
    <t xml:space="preserve">    Продажба на капитални средства</t>
  </si>
  <si>
    <t xml:space="preserve">    Продажба на стоки</t>
  </si>
  <si>
    <t xml:space="preserve">    Продажба на земјиште и нематеријални вложувања </t>
  </si>
  <si>
    <t xml:space="preserve">    Приходи од дивиденди</t>
  </si>
  <si>
    <t xml:space="preserve">    Трансфери од други нивоа на власт</t>
  </si>
  <si>
    <t xml:space="preserve">    Донации од странство</t>
  </si>
  <si>
    <t xml:space="preserve">    Тековни донации</t>
  </si>
  <si>
    <t xml:space="preserve">    Краткорочни позајмици во земјата</t>
  </si>
  <si>
    <t xml:space="preserve">    Долгорочни обврзници</t>
  </si>
  <si>
    <t xml:space="preserve">    Друго домашно задолжување</t>
  </si>
  <si>
    <t xml:space="preserve">    Меѓународни развојни агенции</t>
  </si>
  <si>
    <t xml:space="preserve">    Странски влади</t>
  </si>
  <si>
    <t xml:space="preserve">    Други задолжувања во странаство</t>
  </si>
  <si>
    <r>
      <t xml:space="preserve">    </t>
    </r>
    <r>
      <rPr>
        <sz val="11"/>
        <rFont val="Arial"/>
        <family val="2"/>
        <charset val="204"/>
      </rPr>
      <t>Резерви за капитални расходи</t>
    </r>
  </si>
  <si>
    <t>Производство на шеќер</t>
  </si>
  <si>
    <t>Преработка на чај и кафе</t>
  </si>
  <si>
    <t>Производство на зачини и други додатоци</t>
  </si>
  <si>
    <t>Културно здружение</t>
  </si>
  <si>
    <t>Професионално (струково) здружение</t>
  </si>
  <si>
    <t>Еколошко здружение</t>
  </si>
  <si>
    <t>Земјаделци</t>
  </si>
  <si>
    <t>Трговски друштва</t>
  </si>
  <si>
    <t>Останати општествени организации, фондации и здружение на граѓани</t>
  </si>
  <si>
    <t>Фондови и заводи</t>
  </si>
  <si>
    <t>Пензиски фонд</t>
  </si>
  <si>
    <t xml:space="preserve">Производство на други машини за општа намена, неспомнати на друго место </t>
  </si>
  <si>
    <t>Производство на алатни машини за обработка на метали и машински средства (алати)</t>
  </si>
  <si>
    <t>28.41</t>
  </si>
  <si>
    <t>Производство на алатни машини за обработка на метал</t>
  </si>
  <si>
    <t>28.49</t>
  </si>
  <si>
    <t xml:space="preserve">Производство на други алатни машини  </t>
  </si>
  <si>
    <t>28.9</t>
  </si>
  <si>
    <t xml:space="preserve">Производство на други машини за специјални (посебни) потреби  </t>
  </si>
  <si>
    <t>28.91</t>
  </si>
  <si>
    <t>28.92</t>
  </si>
  <si>
    <t>Производство на машини за рударство, каменоломи и градежништво</t>
  </si>
  <si>
    <t>28.93</t>
  </si>
  <si>
    <t xml:space="preserve">Производство на машини за индустријата за храна, пијалаци и тутун </t>
  </si>
  <si>
    <t>28.94</t>
  </si>
  <si>
    <t>28.95</t>
  </si>
  <si>
    <t>28.96</t>
  </si>
  <si>
    <t xml:space="preserve"> Производство на машини за обработка на пластика и гума</t>
  </si>
  <si>
    <t>28.99</t>
  </si>
  <si>
    <t>Производство на други специјализирани машини, неспомнати на друго место</t>
  </si>
  <si>
    <t>29.10</t>
  </si>
  <si>
    <t>Производство на каросерии за моторни возила,  производство на приколки и полуприколки</t>
  </si>
  <si>
    <t>29.20</t>
  </si>
  <si>
    <t>Производство на каросерии за моторни возила, приколки и полуприколки</t>
  </si>
  <si>
    <t>Производство на делови и дополнителен прибор за моторни возила</t>
  </si>
  <si>
    <t xml:space="preserve">Производство на електрична и електронска опрема за моторни возила </t>
  </si>
  <si>
    <t>Производство на други делови и дополнителен прибор за моторни возила</t>
  </si>
  <si>
    <t xml:space="preserve">Производство на останата опрема за транспорт </t>
  </si>
  <si>
    <t>30.1</t>
  </si>
  <si>
    <t>Изградба на чамци и бродови</t>
  </si>
  <si>
    <t>30.11</t>
  </si>
  <si>
    <t>Изградба на бродови и пловечки објекти</t>
  </si>
  <si>
    <t>30.12</t>
  </si>
  <si>
    <t xml:space="preserve">Изградба на чамци за рекреација и спортски чамци </t>
  </si>
  <si>
    <t>30.2</t>
  </si>
  <si>
    <t xml:space="preserve">Производство на железнички локомотиви и шински возила  </t>
  </si>
  <si>
    <t>30.20</t>
  </si>
  <si>
    <t xml:space="preserve">Производство на железнички локомотиви и шински возила </t>
  </si>
  <si>
    <t>30.3</t>
  </si>
  <si>
    <t>Производство на воздухопловни и вселенски летала како и сродна машинерија</t>
  </si>
  <si>
    <t>30.30</t>
  </si>
  <si>
    <t>30.4</t>
  </si>
  <si>
    <t>Производство на воени борбени возила</t>
  </si>
  <si>
    <t>30.40</t>
  </si>
  <si>
    <t>30.9</t>
  </si>
  <si>
    <t>Производство на превозни средства, неспомнато на друго место</t>
  </si>
  <si>
    <t>30.91</t>
  </si>
  <si>
    <t>30.92</t>
  </si>
  <si>
    <t>Производство на велосипеди и инвалидски колички</t>
  </si>
  <si>
    <t>30.99</t>
  </si>
  <si>
    <t>Производство на други превозни средства, неспомнати на друго место</t>
  </si>
  <si>
    <t>31.0</t>
  </si>
  <si>
    <t>31.01</t>
  </si>
  <si>
    <t xml:space="preserve">Производство на канцелариски мебел и мебел за продавници </t>
  </si>
  <si>
    <t>31.02</t>
  </si>
  <si>
    <t xml:space="preserve">Производство на кујнски мебел </t>
  </si>
  <si>
    <t>31.03</t>
  </si>
  <si>
    <t xml:space="preserve">Производство на душеци </t>
  </si>
  <si>
    <t>31.09</t>
  </si>
  <si>
    <t xml:space="preserve">Производство на друг мебел </t>
  </si>
  <si>
    <t>Останата производствена индустрија</t>
  </si>
  <si>
    <t>Производство на накит, бижутерија и сродни производи</t>
  </si>
  <si>
    <t>32.11</t>
  </si>
  <si>
    <t xml:space="preserve">Производство на пари (монети) </t>
  </si>
  <si>
    <t>32.12</t>
  </si>
  <si>
    <t>Производство на накит и слични производи</t>
  </si>
  <si>
    <t>32.13</t>
  </si>
  <si>
    <t>Производство на бижутерија и слични производи</t>
  </si>
  <si>
    <t>Производство на спортска опрема</t>
  </si>
  <si>
    <t>32.4</t>
  </si>
  <si>
    <t>32.40</t>
  </si>
  <si>
    <t>32.5</t>
  </si>
  <si>
    <t>Производство на медицински и стоматолошки инструменти</t>
  </si>
  <si>
    <t>32.50</t>
  </si>
  <si>
    <t>32.9</t>
  </si>
  <si>
    <t xml:space="preserve">Производство, неспомнато на друго место </t>
  </si>
  <si>
    <t>32.91</t>
  </si>
  <si>
    <t>32.99</t>
  </si>
  <si>
    <t xml:space="preserve">Останато производство, неспомнато на друго место </t>
  </si>
  <si>
    <t xml:space="preserve">Поправка и инсталирање на машини и опрема </t>
  </si>
  <si>
    <t>Поправка на фабрикувани метални производи, машини и опрема</t>
  </si>
  <si>
    <t>Производство на керамички изолатери и изолационен прибор</t>
  </si>
  <si>
    <t>Производство на други технички производи од керамика</t>
  </si>
  <si>
    <t>Производство на други керамички производи</t>
  </si>
  <si>
    <t xml:space="preserve">       Обврски за кредити во земјата</t>
  </si>
  <si>
    <t xml:space="preserve">       Обврски за кредити во странство</t>
  </si>
  <si>
    <t xml:space="preserve">       Обврски за вложени средства во земјата</t>
  </si>
  <si>
    <t>74.3</t>
  </si>
  <si>
    <t>Техничко испитување и анализа</t>
  </si>
  <si>
    <t>74.30</t>
  </si>
  <si>
    <t>75</t>
  </si>
  <si>
    <t>Производство на машини за индустријата за текстил, облека и кожа</t>
  </si>
  <si>
    <t>Производство на машини за индустријата за хартија и картон</t>
  </si>
  <si>
    <t>Ред.бр.</t>
  </si>
  <si>
    <t>Производство на пијалаци</t>
  </si>
  <si>
    <t>Производство на јаболковина и вина од друго овошје</t>
  </si>
  <si>
    <t>Финансиски лизинг</t>
  </si>
  <si>
    <t>66</t>
  </si>
  <si>
    <t>Осигурување на живот</t>
  </si>
  <si>
    <t>Реосигурување</t>
  </si>
  <si>
    <t>Пензиски фондови</t>
  </si>
  <si>
    <t>12</t>
  </si>
  <si>
    <t>12.0</t>
  </si>
  <si>
    <t>12.00</t>
  </si>
  <si>
    <t>13</t>
  </si>
  <si>
    <t>Вадење на руди на метал</t>
  </si>
  <si>
    <t>27</t>
  </si>
  <si>
    <t>27.1</t>
  </si>
  <si>
    <t>01.5</t>
  </si>
  <si>
    <t>01.50</t>
  </si>
  <si>
    <t>02</t>
  </si>
  <si>
    <t>Производство на електрична енергија</t>
  </si>
  <si>
    <t>Производство на гас</t>
  </si>
  <si>
    <t>Друга трговија на мало со храна во специјализирани продавници</t>
  </si>
  <si>
    <t>55.10</t>
  </si>
  <si>
    <t>Високо образование</t>
  </si>
  <si>
    <t>26.3</t>
  </si>
  <si>
    <t>Производство на керамички плочки и подни плочи</t>
  </si>
  <si>
    <t>26.30</t>
  </si>
  <si>
    <t>26.4</t>
  </si>
  <si>
    <t>Производство на цигли, ќерамиди и производи од печена глина за градежништвото</t>
  </si>
  <si>
    <t>26.40</t>
  </si>
  <si>
    <t>Преработка и конзервирање на овошје и зеленчук</t>
  </si>
  <si>
    <t>Преработка и конзервирање на компири</t>
  </si>
  <si>
    <t>Производство на сокови од овошје и зеленчук</t>
  </si>
  <si>
    <t>26.7</t>
  </si>
  <si>
    <t>26.70</t>
  </si>
  <si>
    <t>26.8</t>
  </si>
  <si>
    <t>51.2</t>
  </si>
  <si>
    <t>72</t>
  </si>
  <si>
    <t>72.1</t>
  </si>
  <si>
    <t>72.2</t>
  </si>
  <si>
    <t xml:space="preserve">       Други краткорочни финансиски обврски</t>
  </si>
  <si>
    <t xml:space="preserve">       Обврски спрема работниците</t>
  </si>
  <si>
    <t>Работи на јавниот ред и безбедноста</t>
  </si>
  <si>
    <t>Рударство и вадење на други руди и камен, неспоменати на друго место</t>
  </si>
  <si>
    <t>08.91</t>
  </si>
  <si>
    <t>Вадење на хемиски минерали и минерални ѓубрива</t>
  </si>
  <si>
    <t>08.92</t>
  </si>
  <si>
    <t>Вадење на тресет</t>
  </si>
  <si>
    <t>08.93</t>
  </si>
  <si>
    <t>Вадење на сол</t>
  </si>
  <si>
    <t>08.99</t>
  </si>
  <si>
    <t>Останато рударство и вадење на камен, неспомнато на друго место</t>
  </si>
  <si>
    <t>09</t>
  </si>
  <si>
    <t>Помошни услужни дејности во рударството</t>
  </si>
  <si>
    <t>09.1</t>
  </si>
  <si>
    <t>Помошни дејности за вадење на сурова нафта и природен гас</t>
  </si>
  <si>
    <t>09.10</t>
  </si>
  <si>
    <t>09.9</t>
  </si>
  <si>
    <t>Помошни дејности за останатото вадење на руда</t>
  </si>
  <si>
    <t>09.90</t>
  </si>
  <si>
    <t>Производство на прехранбени производи</t>
  </si>
  <si>
    <t>Преработка и конзервирање на месо и производство на производи од месо</t>
  </si>
  <si>
    <t>10.11</t>
  </si>
  <si>
    <t>Преработка и конзервирање на месо</t>
  </si>
  <si>
    <t>10.12</t>
  </si>
  <si>
    <t>Преработка и конзервирање на живинско месо</t>
  </si>
  <si>
    <t>10.13</t>
  </si>
  <si>
    <t>Производство на животинско и живинско месо</t>
  </si>
  <si>
    <t>СТРУЧНИ, НАУЧНИ И ТЕХНИЧКИ ДЕЈНОСТИ</t>
  </si>
  <si>
    <t>АДМИНИСТРАТИВНИ И ПОМОШНИ УСЛУЖНИ ДЕЈНОСТИ</t>
  </si>
  <si>
    <t>O/Љ</t>
  </si>
  <si>
    <t>ЈАВНА УПРАВА И ОДБРАНА; ЗАДОЛЖИТЕЛНО СОЦИЈАЛНО ОСИГУРУВАЊЕ</t>
  </si>
  <si>
    <t>ДЕЈНОСТИ НА ЗДРАВСТВЕНА  И СОЦИЈАЛНА ЗАШТИТА</t>
  </si>
  <si>
    <t>R/Њ</t>
  </si>
  <si>
    <t>УМЕТНОСТ, ЗАБАВА И РЕКРЕАЦИЈА</t>
  </si>
  <si>
    <t>S/О</t>
  </si>
  <si>
    <t>ДРУГИ УСЛУЖНИ ДЕЈНОСТИ</t>
  </si>
  <si>
    <t>T/П</t>
  </si>
  <si>
    <t>ДЕЈНОСТИ НА ДОМАЌИНСТВАТА КАКО РАБОТОДАВАЧИ; ДЕЈНОСТИ НА ДОМАЌИНСТВАТА КОИ ПРОИЗВЕДУВААТ РАЗНОВИДНА СТОКА И ВРШАТ РАЗЛИЧНИ УСЛУГИ ЗА СОПСТВЕНИ ПОТРЕБИ</t>
  </si>
  <si>
    <t>U/Р</t>
  </si>
  <si>
    <t>ДЕЈНОСТИ НА ЕКСТРАТЕРИТОРИЈАЛНИ  ОРГАНИЗАЦИИ И ТЕЛА</t>
  </si>
  <si>
    <t xml:space="preserve">Производство на предмети за вградување (градежна стока) од пластични маси </t>
  </si>
  <si>
    <t>22.29</t>
  </si>
  <si>
    <t xml:space="preserve">Производство на други производи од пластични маси </t>
  </si>
  <si>
    <t>Производство на други неметални минерални производи</t>
  </si>
  <si>
    <t>23.11</t>
  </si>
  <si>
    <t>23.12</t>
  </si>
  <si>
    <t>23.13</t>
  </si>
  <si>
    <t>23.14</t>
  </si>
  <si>
    <t>23.19</t>
  </si>
  <si>
    <t>Производство на огноотпорни производи</t>
  </si>
  <si>
    <t>Производство на градежни материјали од глина</t>
  </si>
  <si>
    <t>23.31</t>
  </si>
  <si>
    <t>23.32</t>
  </si>
  <si>
    <t>23.4</t>
  </si>
  <si>
    <t>Производство на останати прехранбени производи, неспоменати на друго место</t>
  </si>
  <si>
    <t>10.9</t>
  </si>
  <si>
    <t>10.91</t>
  </si>
  <si>
    <t>Производство на готова храна за животни на фарма (домашни животни)</t>
  </si>
  <si>
    <t>10.92</t>
  </si>
  <si>
    <t>Производство на готова храна за домашни миленици</t>
  </si>
  <si>
    <t>11.0</t>
  </si>
  <si>
    <t>11.01</t>
  </si>
  <si>
    <t>Дестилирање, прочистување и мешање на алкохолни пијалаци</t>
  </si>
  <si>
    <t>11.02</t>
  </si>
  <si>
    <t>Производство на вино од грозје</t>
  </si>
  <si>
    <t>11.03</t>
  </si>
  <si>
    <t>11.04</t>
  </si>
  <si>
    <t>11.05</t>
  </si>
  <si>
    <t>11.06</t>
  </si>
  <si>
    <t>11.07</t>
  </si>
  <si>
    <t xml:space="preserve">Производство на освежителни пијалаци; производство на минерална вода и друга флаширана вода </t>
  </si>
  <si>
    <t>Производство на тутунски производи</t>
  </si>
  <si>
    <t>Производство на текстил</t>
  </si>
  <si>
    <t>13.3</t>
  </si>
  <si>
    <t>Довршување на текстил</t>
  </si>
  <si>
    <t>1</t>
  </si>
  <si>
    <t>Трговија на големо со земјоделски суровини и живи животни</t>
  </si>
  <si>
    <t>51.21</t>
  </si>
  <si>
    <t>Извршна власт</t>
  </si>
  <si>
    <t>Судска власт</t>
  </si>
  <si>
    <t>Приватна здраствена организација</t>
  </si>
  <si>
    <t>Народна банка</t>
  </si>
  <si>
    <t>Уставен суд</t>
  </si>
  <si>
    <t>Други неспоменати органи за државна власт</t>
  </si>
  <si>
    <t>Јавни установи</t>
  </si>
  <si>
    <t>Спортска установа</t>
  </si>
  <si>
    <t>Претходна година</t>
  </si>
  <si>
    <t>Телефон за контакт:</t>
  </si>
  <si>
    <t>50</t>
  </si>
  <si>
    <t>50.1</t>
  </si>
  <si>
    <t>50.10</t>
  </si>
  <si>
    <t>50.2</t>
  </si>
  <si>
    <t>Одржување и поправка на моторни возила</t>
  </si>
  <si>
    <t>50.20</t>
  </si>
  <si>
    <t>50.3</t>
  </si>
  <si>
    <t>50.30</t>
  </si>
  <si>
    <t>50.4</t>
  </si>
  <si>
    <t>50.40</t>
  </si>
  <si>
    <t>90.01</t>
  </si>
  <si>
    <t>90.02</t>
  </si>
  <si>
    <t>90.03</t>
  </si>
  <si>
    <t>96</t>
  </si>
  <si>
    <t>96.0</t>
  </si>
  <si>
    <t>97</t>
  </si>
  <si>
    <t>97.0</t>
  </si>
  <si>
    <t>97.00</t>
  </si>
  <si>
    <t>B/Б</t>
  </si>
  <si>
    <t>C/В</t>
  </si>
  <si>
    <t>РУДАРСТВО И ВАДЕЊЕ НА КАМЕН</t>
  </si>
  <si>
    <t>D/Г</t>
  </si>
  <si>
    <t>ПРЕРАБОТУВАЧКА ИНДУСТРИЈА</t>
  </si>
  <si>
    <t>01.24</t>
  </si>
  <si>
    <t>Одгледување на живина</t>
  </si>
  <si>
    <t>01.25</t>
  </si>
  <si>
    <t>Одгледување на други животни</t>
  </si>
  <si>
    <t>01.3</t>
  </si>
  <si>
    <t>01.30</t>
  </si>
  <si>
    <t>01.4</t>
  </si>
  <si>
    <t>01.41</t>
  </si>
  <si>
    <t>01.42</t>
  </si>
  <si>
    <t>Производство на шупливо стакло</t>
  </si>
  <si>
    <t>Производство на стаклени влакна</t>
  </si>
  <si>
    <t>85.32</t>
  </si>
  <si>
    <t>90</t>
  </si>
  <si>
    <t>17.22</t>
  </si>
  <si>
    <t>90.0</t>
  </si>
  <si>
    <t>91</t>
  </si>
  <si>
    <t>Производство на плетени и хеклани ткаенини</t>
  </si>
  <si>
    <t>Производство на плетени и хеклани чорапи</t>
  </si>
  <si>
    <t>18</t>
  </si>
  <si>
    <t>18.1</t>
  </si>
  <si>
    <t>Производство на кожна облека</t>
  </si>
  <si>
    <t>18.2</t>
  </si>
  <si>
    <t>Производство на друга горна облека</t>
  </si>
  <si>
    <t>Производство на долна облека</t>
  </si>
  <si>
    <t>19</t>
  </si>
  <si>
    <t>19.1</t>
  </si>
  <si>
    <t>19.10</t>
  </si>
  <si>
    <t>19.2</t>
  </si>
  <si>
    <t>Производство на куфери, рачни торби и слични предмети, седла и сарачки производи</t>
  </si>
  <si>
    <t>19.20</t>
  </si>
  <si>
    <t>52.24</t>
  </si>
  <si>
    <t>Size of Legal Entity:</t>
  </si>
  <si>
    <t>Selected:</t>
  </si>
  <si>
    <t>Ownership:</t>
  </si>
  <si>
    <t>Type of Legal Entity:</t>
  </si>
  <si>
    <t>Operation ID:</t>
  </si>
  <si>
    <t>Account type:</t>
  </si>
  <si>
    <t>Statutory Change:</t>
  </si>
  <si>
    <t>Registration</t>
  </si>
  <si>
    <t>Unit information:</t>
  </si>
  <si>
    <t>Account Data</t>
  </si>
  <si>
    <t>Operation type:</t>
  </si>
  <si>
    <t>Сметка на правни лица од нестопанството</t>
  </si>
  <si>
    <t>Сметка на органи на управа, други органи и единици на локална самоуправа</t>
  </si>
  <si>
    <t>Сметка на буџетски приходи остварени од услугите на буџетските корисници</t>
  </si>
  <si>
    <t>52.2</t>
  </si>
  <si>
    <t>Дејности на политички организации</t>
  </si>
  <si>
    <t>94.99</t>
  </si>
  <si>
    <t>Дејности на други организации врз база на зачленување, неспомнати на друго место</t>
  </si>
  <si>
    <t>Поправка на компјутери и предмети за лична употреба и за домаќинства</t>
  </si>
  <si>
    <t>95.1</t>
  </si>
  <si>
    <t>Поправка на компјутери  и опрема за комуникации</t>
  </si>
  <si>
    <t>95.11</t>
  </si>
  <si>
    <t xml:space="preserve">Поправка на компјутери и периферна (дополнителна компјутерска) опрема </t>
  </si>
  <si>
    <t>95.12</t>
  </si>
  <si>
    <t>Поправка на опрема за комуникации</t>
  </si>
  <si>
    <t>95.2</t>
  </si>
  <si>
    <t>95.21</t>
  </si>
  <si>
    <t>Поправка на електронски уреди за широка потрошувачка</t>
  </si>
  <si>
    <t>95.22</t>
  </si>
  <si>
    <t>Поправка на апарати за домаќинства како и опрема за домови и градини</t>
  </si>
  <si>
    <t>95.23</t>
  </si>
  <si>
    <t>Поправка на обувки и производи од кожа</t>
  </si>
  <si>
    <t>95.24</t>
  </si>
  <si>
    <t>Поправка на мебел и покуќнина</t>
  </si>
  <si>
    <t>95.25</t>
  </si>
  <si>
    <t xml:space="preserve">Поправка на рачни часовници, саати и накит </t>
  </si>
  <si>
    <t>95.29</t>
  </si>
  <si>
    <t>Поправка на други предмети за лична употреба и за домаќинствата</t>
  </si>
  <si>
    <t>Други лични услужни дејности</t>
  </si>
  <si>
    <t>96.01</t>
  </si>
  <si>
    <t>Перење и хемиско чистење на текстилни и крзнени производи</t>
  </si>
  <si>
    <t>96.02</t>
  </si>
  <si>
    <t>Фризерски салони и салони за разубавување</t>
  </si>
  <si>
    <t>96.03</t>
  </si>
  <si>
    <t>Погребни и слични дејности</t>
  </si>
  <si>
    <t>96.04</t>
  </si>
  <si>
    <t>Дејности за нега и одржување на телото</t>
  </si>
  <si>
    <t>96.09</t>
  </si>
  <si>
    <t>Останати лични услужни дејности, неспомнати на друго место</t>
  </si>
  <si>
    <t>Дејности на домаќинствата кои вработуваат послуга (домашен персонал)</t>
  </si>
  <si>
    <t>Дејностии на домаќинствата кои вработуваат послуга (домашен персонал)</t>
  </si>
  <si>
    <t>98</t>
  </si>
  <si>
    <t>Дејности на приватните домаќинаства кои произведуваат разновидна стока и вршат различни услуги за сопствени потреби</t>
  </si>
  <si>
    <t>98.1</t>
  </si>
  <si>
    <t>Дејности на приватните домаќинаства кои произведуваат разновидна стока  за сопствени потреби</t>
  </si>
  <si>
    <t>98.10</t>
  </si>
  <si>
    <t>98.2</t>
  </si>
  <si>
    <t>Дејности на приватните домаќинаства кои вршат различни услуги за сопствени потреби</t>
  </si>
  <si>
    <t>98.20</t>
  </si>
  <si>
    <t>Дејности на приватните домаќинства кои вршат различни услуги за сопствени потреби</t>
  </si>
  <si>
    <t>Дејности на екстратериторијалните организации и тела</t>
  </si>
  <si>
    <t>Дејности на екстратериторијални организации и тела</t>
  </si>
  <si>
    <t>A/A</t>
  </si>
  <si>
    <t>Производство на синтетички каучук во примарни облици</t>
  </si>
  <si>
    <t>24.2</t>
  </si>
  <si>
    <t>24.20</t>
  </si>
  <si>
    <t>24.3</t>
  </si>
  <si>
    <t>Производство на бои, лакови и слични премази, печатарско мастило и китови</t>
  </si>
  <si>
    <t>Производство на уреди за кревање и пренесување</t>
  </si>
  <si>
    <t>29.3</t>
  </si>
  <si>
    <t>Производство на машини за земјоделството и шумарството</t>
  </si>
  <si>
    <t>29.31</t>
  </si>
  <si>
    <t>29.32</t>
  </si>
  <si>
    <t>Производство на машини за металургијата</t>
  </si>
  <si>
    <t>Аптеки</t>
  </si>
  <si>
    <t>Друга трговија на мало со нови производи во специјализирани продавници</t>
  </si>
  <si>
    <t>Јавно трговско друштво</t>
  </si>
  <si>
    <t>Командитно друштво</t>
  </si>
  <si>
    <t>Друштво со ограничена одговорност</t>
  </si>
  <si>
    <t>Акционерско друштво</t>
  </si>
  <si>
    <t>Командитно друштво со акции</t>
  </si>
  <si>
    <t>Стопанска интересна заедница</t>
  </si>
  <si>
    <t>Трговец поединец</t>
  </si>
  <si>
    <t>Социјална установа</t>
  </si>
  <si>
    <t>Образовна установа</t>
  </si>
  <si>
    <t>Нотар</t>
  </si>
  <si>
    <t>Адвокат</t>
  </si>
  <si>
    <t>Синдикат</t>
  </si>
  <si>
    <t>Верска заедница/религиозна група</t>
  </si>
  <si>
    <t>Здружение на граѓани</t>
  </si>
  <si>
    <t>Фондација</t>
  </si>
  <si>
    <t>Политичка партија</t>
  </si>
  <si>
    <t>Занаетчија</t>
  </si>
  <si>
    <t>Научна институција</t>
  </si>
  <si>
    <t>Заштитно друштво</t>
  </si>
  <si>
    <t>Културна установа</t>
  </si>
  <si>
    <t>Здравствена установа</t>
  </si>
  <si>
    <t>Јавно претпријатие</t>
  </si>
  <si>
    <t>Задруга</t>
  </si>
  <si>
    <t>Државна институција</t>
  </si>
  <si>
    <t>Единица на локална самоуправа</t>
  </si>
  <si>
    <t>Друго</t>
  </si>
  <si>
    <t>Агенција</t>
  </si>
  <si>
    <t>Берза</t>
  </si>
  <si>
    <t>Деловно здружение</t>
  </si>
  <si>
    <t>ПЛ неусогласено со ЗТД</t>
  </si>
  <si>
    <t>Подружница на странско друштво</t>
  </si>
  <si>
    <t>Финансиска организација</t>
  </si>
  <si>
    <t>Комора</t>
  </si>
  <si>
    <t>Нема статусна промена</t>
  </si>
  <si>
    <t>Пред статусна промена</t>
  </si>
  <si>
    <t>После статусна промена</t>
  </si>
  <si>
    <t>Identification:</t>
  </si>
  <si>
    <t>Legal Entity:</t>
  </si>
  <si>
    <t>Address of head office:</t>
  </si>
  <si>
    <t>LegalEntityID</t>
  </si>
  <si>
    <t>FullName</t>
  </si>
  <si>
    <t>ShortName</t>
  </si>
  <si>
    <t>GiroAccount</t>
  </si>
  <si>
    <t>SizeOfLegalEntity</t>
  </si>
  <si>
    <t>CoreActivity</t>
  </si>
  <si>
    <t>Ownership</t>
  </si>
  <si>
    <t>TaxNumber</t>
  </si>
  <si>
    <t>TypeOfLegalEntity</t>
  </si>
  <si>
    <t>Address</t>
  </si>
  <si>
    <t>Place</t>
  </si>
  <si>
    <t>Municipality</t>
  </si>
  <si>
    <t>UnitName</t>
  </si>
  <si>
    <t>Трговија на мало со храна, пијалаци и тутун во специјализирани продавници</t>
  </si>
  <si>
    <t>52.21</t>
  </si>
  <si>
    <t>52.22</t>
  </si>
  <si>
    <t>35.12</t>
  </si>
  <si>
    <t>35.2</t>
  </si>
  <si>
    <t>35.3</t>
  </si>
  <si>
    <t>Производство на обувки</t>
  </si>
  <si>
    <t>20</t>
  </si>
  <si>
    <t>92</t>
  </si>
  <si>
    <t>45.3</t>
  </si>
  <si>
    <t>45.31</t>
  </si>
  <si>
    <t>45.32</t>
  </si>
  <si>
    <t>45.4</t>
  </si>
  <si>
    <t>Малтерисување</t>
  </si>
  <si>
    <t>01.2</t>
  </si>
  <si>
    <t>Одгледување на животни</t>
  </si>
  <si>
    <t>01.21</t>
  </si>
  <si>
    <t>01.22</t>
  </si>
  <si>
    <t>Производство на други хемиски производи</t>
  </si>
  <si>
    <t>Производство на експлозиви</t>
  </si>
  <si>
    <t>Производство на етерични масла</t>
  </si>
  <si>
    <t>Производство на други хемиски производи, неспомнати на друго место</t>
  </si>
  <si>
    <t>25</t>
  </si>
  <si>
    <t>25.1</t>
  </si>
  <si>
    <t>Производство на производи од гума</t>
  </si>
  <si>
    <t>25.11</t>
  </si>
  <si>
    <t>24.46</t>
  </si>
  <si>
    <t>Преработка на нуклеарно гориво</t>
  </si>
  <si>
    <t>Леење на метали</t>
  </si>
  <si>
    <t>24.53</t>
  </si>
  <si>
    <t>24.54</t>
  </si>
  <si>
    <t>Производство на фабрикувани метални производи, освен машини и опрема</t>
  </si>
  <si>
    <t xml:space="preserve">Производство на метални конструкции </t>
  </si>
  <si>
    <t>Производство на метални врати и прозорци</t>
  </si>
  <si>
    <t>Производство на радијатори и котли за централно греење</t>
  </si>
  <si>
    <t>25.29</t>
  </si>
  <si>
    <t>Производство на други цистерни, резервоари и садови од метал</t>
  </si>
  <si>
    <t>25.3</t>
  </si>
  <si>
    <t>25.30</t>
  </si>
  <si>
    <t>25.4</t>
  </si>
  <si>
    <t>25.40</t>
  </si>
  <si>
    <t>25.5</t>
  </si>
  <si>
    <t>25.50</t>
  </si>
  <si>
    <t>25.6</t>
  </si>
  <si>
    <t>Обработка и пресвлекување на метали; општи машински работи</t>
  </si>
  <si>
    <t>25.61</t>
  </si>
  <si>
    <t>25.62</t>
  </si>
  <si>
    <t>25.7</t>
  </si>
  <si>
    <t>25.71</t>
  </si>
  <si>
    <t>25.72</t>
  </si>
  <si>
    <t>25.73</t>
  </si>
  <si>
    <t>25.9</t>
  </si>
  <si>
    <t>Производство на останати фабрикувани метални производи</t>
  </si>
  <si>
    <t>25.91</t>
  </si>
  <si>
    <t>25.92</t>
  </si>
  <si>
    <t xml:space="preserve">Производство на амбалажа за пакување од лесни метали </t>
  </si>
  <si>
    <t>25.93</t>
  </si>
  <si>
    <t xml:space="preserve">Производство на жичани производи, синџири и пружини </t>
  </si>
  <si>
    <t>25.94</t>
  </si>
  <si>
    <t>Производство на сврзувачки елементи  и завртни машински производи</t>
  </si>
  <si>
    <t>25.99</t>
  </si>
  <si>
    <t>Производство на компјутерски, електронски и оптички производи</t>
  </si>
  <si>
    <t xml:space="preserve">Производство на електронски составни делови (компоненти) и електронски плочи </t>
  </si>
  <si>
    <t>Производство на електронски составни делови (компоненти)</t>
  </si>
  <si>
    <t>Производство на полни електронски плочи</t>
  </si>
  <si>
    <t>Производство на компјутери (сметачки машини) и периферна опрема</t>
  </si>
  <si>
    <t>26.20</t>
  </si>
  <si>
    <t>Производство на компјутери (сметачки машини) и периферна (дополнителна) опрема</t>
  </si>
  <si>
    <t>V. ДОМАШНО ЗАДОЛЖУВАЊЕ (091 ДО 094)</t>
  </si>
  <si>
    <t>VI. ЗАДОЛЖУВАЊЕ ВО СТРАНСТВО (О96 ДО 098)</t>
  </si>
  <si>
    <t>VII. ПРОДАЖБА  НА ХАРТИИ ОД ВРЕДНОСТ</t>
  </si>
  <si>
    <t>Трговија на големо со храна, пијалаци и тутун</t>
  </si>
  <si>
    <t>Трговија на големо со овошје и зеленчук</t>
  </si>
  <si>
    <t>Трговија на големо со месо и производи од месо</t>
  </si>
  <si>
    <t>Трговија на големо со млечни производи, јајца и масла и масти за јадење</t>
  </si>
  <si>
    <t>Производство на вештачки ѓубрива и азотни соединенија</t>
  </si>
  <si>
    <t>23.3</t>
  </si>
  <si>
    <t>24</t>
  </si>
  <si>
    <t>Производство на хемикалии и хемиски производи</t>
  </si>
  <si>
    <t>24.1</t>
  </si>
  <si>
    <t>Сметка за сопствени приходи</t>
  </si>
  <si>
    <t>Сметка за други средства за посебни намени на републиката и единиците на локалната самоуправа</t>
  </si>
  <si>
    <t>Мало</t>
  </si>
  <si>
    <t>Средно</t>
  </si>
  <si>
    <t>Големо</t>
  </si>
  <si>
    <t>Општествена</t>
  </si>
  <si>
    <t>Државна</t>
  </si>
  <si>
    <t>Задружна</t>
  </si>
  <si>
    <t>Приватна</t>
  </si>
  <si>
    <t>Мешовита</t>
  </si>
  <si>
    <t>Производство на други основни неоргански хемикалии</t>
  </si>
  <si>
    <t>Производство на други основни органски хемикалии</t>
  </si>
  <si>
    <t>24.4</t>
  </si>
  <si>
    <t>СТРУКТУРА НА ПРИХОДИ ПО ДЕЈНОСТИ</t>
  </si>
  <si>
    <r>
      <t xml:space="preserve"> </t>
    </r>
    <r>
      <rPr>
        <b/>
        <sz val="10"/>
        <rFont val="Arial"/>
        <family val="2"/>
        <charset val="204"/>
      </rPr>
      <t xml:space="preserve">НКД </t>
    </r>
    <r>
      <rPr>
        <sz val="10"/>
        <rFont val="Arial"/>
        <charset val="204"/>
      </rPr>
      <t xml:space="preserve">
 </t>
    </r>
    <r>
      <rPr>
        <b/>
        <sz val="10"/>
        <rFont val="Arial"/>
        <family val="2"/>
        <charset val="204"/>
      </rPr>
      <t xml:space="preserve"> (Национална класификација на дејности)</t>
    </r>
    <r>
      <rPr>
        <sz val="10"/>
        <rFont val="Arial"/>
        <charset val="204"/>
      </rPr>
      <t xml:space="preserve">
</t>
    </r>
  </si>
  <si>
    <t>Остварен приход (во денари)</t>
  </si>
  <si>
    <t>Класа/ поткласа</t>
  </si>
  <si>
    <t>Назив</t>
  </si>
  <si>
    <t>01.13</t>
  </si>
  <si>
    <t>61.20</t>
  </si>
  <si>
    <t>62</t>
  </si>
  <si>
    <t>63</t>
  </si>
  <si>
    <t>63.1</t>
  </si>
  <si>
    <t>99</t>
  </si>
  <si>
    <t>99.0</t>
  </si>
  <si>
    <t>99.00</t>
  </si>
  <si>
    <t>23</t>
  </si>
  <si>
    <t>23.1</t>
  </si>
  <si>
    <t>23.2</t>
  </si>
  <si>
    <t>23.20</t>
  </si>
  <si>
    <t>Производство на оружје и муниција</t>
  </si>
  <si>
    <t>30</t>
  </si>
  <si>
    <t>31</t>
  </si>
  <si>
    <t>Неспецијализирана трговија на големо со храна, пијалаци и тутун</t>
  </si>
  <si>
    <t>Трговија на големо со предмети за домаќинствата</t>
  </si>
  <si>
    <t>Трговија на големо со текстил</t>
  </si>
  <si>
    <t>Трговија на големо со облека и обувки</t>
  </si>
  <si>
    <t>(во денари)</t>
  </si>
  <si>
    <t>Трговија на големо со фармацевтски производи</t>
  </si>
  <si>
    <t>Трговија на големо со друга стока за домаќинствата</t>
  </si>
  <si>
    <t>Трговија на големо со цврсти, течни и гасовити горива и слични производи</t>
  </si>
  <si>
    <t>Останати информативни услужни дејности</t>
  </si>
  <si>
    <t>63.91</t>
  </si>
  <si>
    <t>Дејности на новинските агенции</t>
  </si>
  <si>
    <t>63.99</t>
  </si>
  <si>
    <t>Останати информативни услужни дејности, неспомнати на друго место</t>
  </si>
  <si>
    <t>Финансиско-услужни дејности, освен осигурување и пензиски фондови</t>
  </si>
  <si>
    <t>Монетарно посредување</t>
  </si>
  <si>
    <t>Централна банка</t>
  </si>
  <si>
    <t>64.19</t>
  </si>
  <si>
    <t>Друго монетарно посредување</t>
  </si>
  <si>
    <t>Дејности на холдинг-друштвата</t>
  </si>
  <si>
    <t>64.3</t>
  </si>
  <si>
    <r>
      <t>б) Резерви и недефинирани расходи  (</t>
    </r>
    <r>
      <rPr>
        <sz val="11"/>
        <rFont val="Arial Cirilica"/>
        <family val="2"/>
      </rPr>
      <t xml:space="preserve">од </t>
    </r>
    <r>
      <rPr>
        <sz val="11"/>
        <rFont val="Arial"/>
        <family val="2"/>
      </rPr>
      <t>008 до 011)</t>
    </r>
  </si>
  <si>
    <t xml:space="preserve">    Финансирање на нови програми и потпрограми</t>
  </si>
  <si>
    <t xml:space="preserve">    Постојана резерва</t>
  </si>
  <si>
    <t xml:space="preserve">    Тековни резерви</t>
  </si>
  <si>
    <t>в) Стоки и услуги (збир ОД 013 ДО 019)</t>
  </si>
  <si>
    <t xml:space="preserve">    Патни и дневни расходи</t>
  </si>
  <si>
    <t xml:space="preserve">    Комунални услуги, греење, комуникација и транспорт</t>
  </si>
  <si>
    <t xml:space="preserve">    Ситен инвентар, алат и други материјали за поправка</t>
  </si>
  <si>
    <t xml:space="preserve">    Поправка и тековно одржување</t>
  </si>
  <si>
    <t xml:space="preserve">    Договорни услуги</t>
  </si>
  <si>
    <t xml:space="preserve">    Други тековни расходи</t>
  </si>
  <si>
    <t xml:space="preserve">    Привремени вработувања</t>
  </si>
  <si>
    <t>г) Тековни трансфери до буџетски фондови (021 ДО 023)</t>
  </si>
  <si>
    <t>д) Тековни трансфери до ЕЛС (од 025 до 028)</t>
  </si>
  <si>
    <t xml:space="preserve">    Дотации од ДДВ</t>
  </si>
  <si>
    <t xml:space="preserve">    Наменски дотации</t>
  </si>
  <si>
    <t xml:space="preserve">    Блок дотации</t>
  </si>
  <si>
    <t xml:space="preserve">    Дотации за делегирани пооделни надлежности</t>
  </si>
  <si>
    <t>ѓ) Каматни плаќања ( од 30 до 32)</t>
  </si>
  <si>
    <t>е) Субвенции и трансфери (од 034 до 038)</t>
  </si>
  <si>
    <t xml:space="preserve">    Каматни плаќања кон други нивоа на власт</t>
  </si>
  <si>
    <t xml:space="preserve">    Каматни плаќања кон домашни кредитори</t>
  </si>
  <si>
    <t xml:space="preserve">    Каматни плаќања кон нерезидентни кредитори</t>
  </si>
  <si>
    <t xml:space="preserve">    Трансфери до фондот за ПИОМ</t>
  </si>
  <si>
    <t xml:space="preserve">    Трансфери до Агенцијата за вработување</t>
  </si>
  <si>
    <t xml:space="preserve">    Трансфери до Фондот за здравство</t>
  </si>
  <si>
    <t xml:space="preserve">    Субвенции за јавни претпријатија</t>
  </si>
  <si>
    <t xml:space="preserve">    Субвенции за приватни претпријатија</t>
  </si>
  <si>
    <t xml:space="preserve">    Трансфери до невладини организации</t>
  </si>
  <si>
    <t xml:space="preserve">    Разни трансфери</t>
  </si>
  <si>
    <t xml:space="preserve">    Исплати по извршени исправи</t>
  </si>
  <si>
    <t>ж) Социјални бенефиции (од 040 до 043)</t>
  </si>
  <si>
    <t xml:space="preserve">    Социјални надоместоци</t>
  </si>
  <si>
    <t xml:space="preserve">    Плаќања на бенефиции од пензискиот фонд</t>
  </si>
  <si>
    <t xml:space="preserve">    Плаќања на надоместоци од Агенцијата за вработување</t>
  </si>
  <si>
    <t xml:space="preserve">    Плаќања на доместоци од Фондот за здравствено осигурување</t>
  </si>
  <si>
    <t xml:space="preserve">    Купување на опрема и машини</t>
  </si>
  <si>
    <t xml:space="preserve">    Градежни објекти</t>
  </si>
  <si>
    <t xml:space="preserve">    Други градежни објекти</t>
  </si>
  <si>
    <t xml:space="preserve">    Купување на мебел</t>
  </si>
  <si>
    <t xml:space="preserve">    Стратешки стоки и други резерви</t>
  </si>
  <si>
    <t xml:space="preserve">    Вложувања и нефинансиски средства</t>
  </si>
  <si>
    <t xml:space="preserve">    Купување на возила</t>
  </si>
  <si>
    <t xml:space="preserve">    Капитални трансфери до вонбуџетски фондови</t>
  </si>
  <si>
    <t xml:space="preserve">    Капитални дотации до ЕЛС</t>
  </si>
  <si>
    <t xml:space="preserve">    Капитални субвенции за претпријатија и невладини организации</t>
  </si>
  <si>
    <t xml:space="preserve">    Отплата на главнина до нерезидентни кредитори</t>
  </si>
  <si>
    <t xml:space="preserve">    Отплата на главнина кон домашни институции</t>
  </si>
  <si>
    <t xml:space="preserve">    Отплата на главнина до други нивоа на власт</t>
  </si>
  <si>
    <t xml:space="preserve">    За покривање на загуба</t>
  </si>
  <si>
    <t xml:space="preserve">    За повракај во буџетот односно фондот</t>
  </si>
  <si>
    <t xml:space="preserve">    За пренос во наредна година </t>
  </si>
  <si>
    <t xml:space="preserve">    Данок од доход, од добивка и од капитални добивки</t>
  </si>
  <si>
    <t>74.20</t>
  </si>
  <si>
    <t>45</t>
  </si>
  <si>
    <t>II. НЕДАНОЧНИ ПРИХОДИ (077 ДО 081)</t>
  </si>
  <si>
    <t>32.2</t>
  </si>
  <si>
    <t>32.20</t>
  </si>
  <si>
    <t>32.3</t>
  </si>
  <si>
    <t xml:space="preserve">  IX. Активни временски разграничувања</t>
  </si>
  <si>
    <t xml:space="preserve">       Непокриени расходи од поранешни години</t>
  </si>
  <si>
    <t xml:space="preserve">       Непокриени расходи</t>
  </si>
  <si>
    <t xml:space="preserve">       Примени долгорочни кредити и заеми</t>
  </si>
  <si>
    <t>095</t>
  </si>
  <si>
    <t xml:space="preserve">       Останат капитал (залихи на материјали, резервни делови и ситен инвентар и хартии од вредност)</t>
  </si>
  <si>
    <t xml:space="preserve">      Државен-јавен капитал</t>
  </si>
  <si>
    <t xml:space="preserve">  а) Краткорочни обврски по основ на хартии од вредност</t>
  </si>
  <si>
    <t xml:space="preserve">      Обврски спрема добавувачи во земјата</t>
  </si>
  <si>
    <t xml:space="preserve">       Обврски спрема добавувачи во странство</t>
  </si>
  <si>
    <t xml:space="preserve">       Обврски спрема добавувачи за нефактурирани стоки, материјали и услуги</t>
  </si>
  <si>
    <t xml:space="preserve">      Обврски спрема добавувачи граѓани</t>
  </si>
  <si>
    <t xml:space="preserve">       Обврски за заедничко работење со субјектите</t>
  </si>
  <si>
    <t>190</t>
  </si>
  <si>
    <t>191</t>
  </si>
  <si>
    <t>20.1</t>
  </si>
  <si>
    <t>20.2</t>
  </si>
  <si>
    <t>Научно истражување и развој</t>
  </si>
  <si>
    <t xml:space="preserve">Истражување и експериментален развој во природните, техничките и технолошките науки                                                                                                                          </t>
  </si>
  <si>
    <t>72.11</t>
  </si>
  <si>
    <t xml:space="preserve">Истражување и експериментален развој во биотехнологијата                                                                                          </t>
  </si>
  <si>
    <t>72.19</t>
  </si>
  <si>
    <t xml:space="preserve">Други истражувања и експериментален развој во природните, техничките и технолошките науки </t>
  </si>
  <si>
    <t xml:space="preserve">Истражувања и експериментален развој во општествените и хуманитарните науки                                                                                                                             </t>
  </si>
  <si>
    <t>72.20</t>
  </si>
  <si>
    <t xml:space="preserve">Маркетинг (реклама и пропаганада) и истражување на пазарот </t>
  </si>
  <si>
    <t>Маркетинг (реклама и пропаганада)</t>
  </si>
  <si>
    <t>73.11</t>
  </si>
  <si>
    <t>Агенција за маркетинг</t>
  </si>
  <si>
    <t>73.12</t>
  </si>
  <si>
    <t>Огласување преку медиуми</t>
  </si>
  <si>
    <t>Истражување на пазарот и испитување на јавното мислење</t>
  </si>
  <si>
    <t>Останати стручни, научни и технички дејности</t>
  </si>
  <si>
    <t>Специјализирани дизајнерски дејности</t>
  </si>
  <si>
    <t>74.10</t>
  </si>
  <si>
    <t>Фотографски дејности</t>
  </si>
  <si>
    <t>Преведувачки дејности и услуги на преведувачите</t>
  </si>
  <si>
    <t>74.9</t>
  </si>
  <si>
    <t>Поправка на останата опрема</t>
  </si>
  <si>
    <t xml:space="preserve">Инсталирање на индустриски машини и опрема </t>
  </si>
  <si>
    <t>Снабдување со електрична енергија, гас, пареа и климатизација</t>
  </si>
  <si>
    <t>Производство, пренос и дистрибуција на електрична енергија</t>
  </si>
  <si>
    <t>35.13</t>
  </si>
  <si>
    <t>Дистрибуција на електрична енергија</t>
  </si>
  <si>
    <t>35.14</t>
  </si>
  <si>
    <t>Трговија на електрична енергија</t>
  </si>
  <si>
    <t>Производство на гас; дистрибуција на гасовити горива преку дистрибутивните системи</t>
  </si>
  <si>
    <t>35.21</t>
  </si>
  <si>
    <t>35.22</t>
  </si>
  <si>
    <t>Дистрибуција на гасовити горива преку дистрибутивните системи</t>
  </si>
  <si>
    <t>35.23</t>
  </si>
  <si>
    <t>Трговија на гас преку дистрибутивните системи</t>
  </si>
  <si>
    <t>Снабдување со пареа и климатизација</t>
  </si>
  <si>
    <t>Собирање, обработка и снабдување со вода</t>
  </si>
  <si>
    <t>36.0</t>
  </si>
  <si>
    <t>36.00</t>
  </si>
  <si>
    <t>Отстранување на отпадни води</t>
  </si>
  <si>
    <t>37.0</t>
  </si>
  <si>
    <t>37.00</t>
  </si>
  <si>
    <t>38</t>
  </si>
  <si>
    <t>Дејности за собирање, обработка и отстранување на отпад; обновување на материјали</t>
  </si>
  <si>
    <t>38.1</t>
  </si>
  <si>
    <t>Собирање на отпад</t>
  </si>
  <si>
    <t>38.11</t>
  </si>
  <si>
    <t>Собирање на безопасен отпад</t>
  </si>
  <si>
    <t>38.12</t>
  </si>
  <si>
    <t>Собирање на опасен отпад</t>
  </si>
  <si>
    <t>38.2</t>
  </si>
  <si>
    <t>Обработка и отстранување на отпад</t>
  </si>
  <si>
    <t>38.21</t>
  </si>
  <si>
    <t>Обработка и отстранување на безопасен отпад</t>
  </si>
  <si>
    <t>38.22</t>
  </si>
  <si>
    <t>Обработка и отстранување на опасен отпад</t>
  </si>
  <si>
    <t>38.3</t>
  </si>
  <si>
    <t>Обновување на материјали</t>
  </si>
  <si>
    <t>38.31</t>
  </si>
  <si>
    <t>Демонтирање на крш</t>
  </si>
  <si>
    <t>38.32</t>
  </si>
  <si>
    <t>Обновување на посебно издвоени материјали</t>
  </si>
  <si>
    <t>39</t>
  </si>
  <si>
    <t>Дејности за санација и останати услуги на управување со отпад</t>
  </si>
  <si>
    <t>39.0</t>
  </si>
  <si>
    <t xml:space="preserve">Дејности за санација  и останати услуги на управување со отпад </t>
  </si>
  <si>
    <t>39.00</t>
  </si>
  <si>
    <t>Дејности за санација и останати услуги за управување со отпад</t>
  </si>
  <si>
    <t>Изградба на згради</t>
  </si>
  <si>
    <t>41.1</t>
  </si>
  <si>
    <t>Развој на градежни проекти</t>
  </si>
  <si>
    <t>41.10</t>
  </si>
  <si>
    <t>41.2</t>
  </si>
  <si>
    <t>Изградба на станбени и нестанбени згради</t>
  </si>
  <si>
    <t>41.20</t>
  </si>
  <si>
    <t>42</t>
  </si>
  <si>
    <t xml:space="preserve">Нискоградба </t>
  </si>
  <si>
    <t>42.1</t>
  </si>
  <si>
    <t xml:space="preserve">Изградба на патишта и железници </t>
  </si>
  <si>
    <t>42.11</t>
  </si>
  <si>
    <t xml:space="preserve">Изградба на патишта и автопати </t>
  </si>
  <si>
    <t>42.12</t>
  </si>
  <si>
    <t>Изградба на железници и подземни железници</t>
  </si>
  <si>
    <t>42.13</t>
  </si>
  <si>
    <t xml:space="preserve">Изградба на мостови и тунели </t>
  </si>
  <si>
    <t>42.2</t>
  </si>
  <si>
    <t xml:space="preserve">Изградба на комунални објекти </t>
  </si>
  <si>
    <t>42.21</t>
  </si>
  <si>
    <t>Изградба на комунални објекти за течности</t>
  </si>
  <si>
    <t>42.22</t>
  </si>
  <si>
    <t>Изградба на електрични водови и телекомуникациски линии</t>
  </si>
  <si>
    <t>42.9</t>
  </si>
  <si>
    <t xml:space="preserve">Изградба на други објекти од нискоградба </t>
  </si>
  <si>
    <t>42.91</t>
  </si>
  <si>
    <t xml:space="preserve">Изградба на хидроградежни објекти </t>
  </si>
  <si>
    <t>42.99</t>
  </si>
  <si>
    <t>33.11</t>
  </si>
  <si>
    <t>Поправка на фабрикувани производи од метал</t>
  </si>
  <si>
    <t>33.12</t>
  </si>
  <si>
    <t>Поправка на машини</t>
  </si>
  <si>
    <t>33.13</t>
  </si>
  <si>
    <t xml:space="preserve">Поправка на електронска и оптичка опрема </t>
  </si>
  <si>
    <t>33.14</t>
  </si>
  <si>
    <t>Поправка на електрична опрема</t>
  </si>
  <si>
    <t>33.15</t>
  </si>
  <si>
    <t>Поправка и одржување на чамци и бродови</t>
  </si>
  <si>
    <t>33.16</t>
  </si>
  <si>
    <t xml:space="preserve">Поправка и одржување на воздухопловни и вселенски летала </t>
  </si>
  <si>
    <t>33.17</t>
  </si>
  <si>
    <t xml:space="preserve">Поправка и одржување на други превозни средства </t>
  </si>
  <si>
    <t>33.19</t>
  </si>
  <si>
    <t xml:space="preserve">      Други активни временски разграничувања</t>
  </si>
  <si>
    <t xml:space="preserve">      Побарувања од Буџетот</t>
  </si>
  <si>
    <t xml:space="preserve">      Побарувања од фондот</t>
  </si>
  <si>
    <t xml:space="preserve">      Побарувања од купувачи во земјата</t>
  </si>
  <si>
    <t xml:space="preserve">      Побарувања од купувачи во странство</t>
  </si>
  <si>
    <t xml:space="preserve">      Други парични средства</t>
  </si>
  <si>
    <t xml:space="preserve">      Девизна благајна</t>
  </si>
  <si>
    <t xml:space="preserve">      Девизни акредитиви</t>
  </si>
  <si>
    <t xml:space="preserve">      Девизна сметка</t>
  </si>
  <si>
    <t xml:space="preserve">      Отворени акредитиви</t>
  </si>
  <si>
    <t xml:space="preserve">      Издвоени парични средства</t>
  </si>
  <si>
    <t xml:space="preserve">      Благајна</t>
  </si>
  <si>
    <t xml:space="preserve">      Сметка</t>
  </si>
  <si>
    <t xml:space="preserve">      Материјали</t>
  </si>
  <si>
    <t xml:space="preserve">      Резервни делови</t>
  </si>
  <si>
    <t xml:space="preserve">      Ситен инвентар</t>
  </si>
  <si>
    <t xml:space="preserve">      Производство</t>
  </si>
  <si>
    <t xml:space="preserve">      Готови производи</t>
  </si>
  <si>
    <t xml:space="preserve">      Стоки, аванси, депозити и кауции</t>
  </si>
  <si>
    <t xml:space="preserve">  III. Други средства</t>
  </si>
  <si>
    <t xml:space="preserve">       ВОНБИЛАНСНА ЕВИДЕНЦИЈА - АКТИВА</t>
  </si>
  <si>
    <t xml:space="preserve">      Обврски по долгорочни кредити</t>
  </si>
  <si>
    <t xml:space="preserve">      Вложувања од странски лица</t>
  </si>
  <si>
    <t xml:space="preserve">      Кредити од банки во земјата</t>
  </si>
  <si>
    <t xml:space="preserve">      Други кредити во земјата</t>
  </si>
  <si>
    <t xml:space="preserve">      Кредити од странство</t>
  </si>
  <si>
    <t xml:space="preserve">      Долгорочни обврски за примени депозити и кауции</t>
  </si>
  <si>
    <t xml:space="preserve">      Други долгорочни обврски</t>
  </si>
  <si>
    <t>Микро</t>
  </si>
  <si>
    <t>Недефинирана</t>
  </si>
  <si>
    <t>Производство на канцелариски материјал од хартија</t>
  </si>
  <si>
    <t>Производство на сурово железо, челик и феролегури</t>
  </si>
  <si>
    <t>Ковање, пресување, штанцување и валање на метали; металургија на прав</t>
  </si>
  <si>
    <t>84.25</t>
  </si>
  <si>
    <t>Дејности на пожарникарската служба</t>
  </si>
  <si>
    <t>84.3</t>
  </si>
  <si>
    <t>Дејности на задолжителното социјално осигурување</t>
  </si>
  <si>
    <t>84.30</t>
  </si>
  <si>
    <t>Претшколско образование</t>
  </si>
  <si>
    <t>85.10</t>
  </si>
  <si>
    <t xml:space="preserve">Техничко и стручно средно образование </t>
  </si>
  <si>
    <t>85.4</t>
  </si>
  <si>
    <t>85.41</t>
  </si>
  <si>
    <t>Образование после средното, кое не е високо</t>
  </si>
  <si>
    <t>85.42</t>
  </si>
  <si>
    <t>85.5</t>
  </si>
  <si>
    <t>Друго образование</t>
  </si>
  <si>
    <t>85.51</t>
  </si>
  <si>
    <t>Спортско и рекреативно образование</t>
  </si>
  <si>
    <t>85.52</t>
  </si>
  <si>
    <t>Образование во културата</t>
  </si>
  <si>
    <t>85.53</t>
  </si>
  <si>
    <t>85.59</t>
  </si>
  <si>
    <t>Друго образование, неспомнато на друго место</t>
  </si>
  <si>
    <t>85.6</t>
  </si>
  <si>
    <t>Помошни услуги во образованието</t>
  </si>
  <si>
    <t>85.60</t>
  </si>
  <si>
    <t>86</t>
  </si>
  <si>
    <t>Дејности за здравствена заштита</t>
  </si>
  <si>
    <t>86.1</t>
  </si>
  <si>
    <t>Дејности на болниците</t>
  </si>
  <si>
    <t>86.10</t>
  </si>
  <si>
    <t>86.2</t>
  </si>
  <si>
    <t>Дејности на медицинска и стоматолошка пракса</t>
  </si>
  <si>
    <t>86.21</t>
  </si>
  <si>
    <t>Дејности на општа медицинска пракса</t>
  </si>
  <si>
    <t>86.22</t>
  </si>
  <si>
    <t>Дејности на специјалистичка медицинска пракса</t>
  </si>
  <si>
    <t>86.23</t>
  </si>
  <si>
    <t>Дејности на стоматолошка пракса</t>
  </si>
  <si>
    <t>86.9</t>
  </si>
  <si>
    <t>Други  дејности за здавствена заштита</t>
  </si>
  <si>
    <t>86.90</t>
  </si>
  <si>
    <t>Други дејности за здравствена заштита</t>
  </si>
  <si>
    <t>87</t>
  </si>
  <si>
    <t>Дејности на социјалната заштита со сместување</t>
  </si>
  <si>
    <t>87.1</t>
  </si>
  <si>
    <t xml:space="preserve">Дејности на социјалната заштита со сместување и нега </t>
  </si>
  <si>
    <t>87.10</t>
  </si>
  <si>
    <t>87.2</t>
  </si>
  <si>
    <t>Дејности на социјалната заштита и сместување на лица со интелектуална и/или телесна попреченост, душевно болни и лица зависници од алкохол, дрога и други опојни средства</t>
  </si>
  <si>
    <t>87.20</t>
  </si>
  <si>
    <t>87.3</t>
  </si>
  <si>
    <t>10</t>
  </si>
  <si>
    <t>10.1</t>
  </si>
  <si>
    <t>05</t>
  </si>
  <si>
    <t>52.23</t>
  </si>
  <si>
    <t>Место на единицата:</t>
  </si>
  <si>
    <t>Општина на единицата:</t>
  </si>
  <si>
    <t>Пресметковна година:</t>
  </si>
  <si>
    <t>Вид на обработка:</t>
  </si>
  <si>
    <t>Код на видот на работа:</t>
  </si>
  <si>
    <t>Тип на годишна сметка:</t>
  </si>
  <si>
    <t>Статусна промена:</t>
  </si>
  <si>
    <t>Код на дејноста</t>
  </si>
  <si>
    <t>Дејност</t>
  </si>
  <si>
    <t>01</t>
  </si>
  <si>
    <t>01.1</t>
  </si>
  <si>
    <t>01.11</t>
  </si>
  <si>
    <t>Претежна дејност на единицата:</t>
  </si>
  <si>
    <t>Држава на единицата:</t>
  </si>
  <si>
    <t>UnitCountry</t>
  </si>
  <si>
    <t>UnitActivity</t>
  </si>
  <si>
    <t>13.1</t>
  </si>
  <si>
    <t>Вадење на руди на железо</t>
  </si>
  <si>
    <t>13.10</t>
  </si>
  <si>
    <t>13.2</t>
  </si>
  <si>
    <t>13.20</t>
  </si>
  <si>
    <t>14</t>
  </si>
  <si>
    <t>Вадење на други руди и камен</t>
  </si>
  <si>
    <t>14.1</t>
  </si>
  <si>
    <t>14.11</t>
  </si>
  <si>
    <t>14.12</t>
  </si>
  <si>
    <t>14.13</t>
  </si>
  <si>
    <t>14.2</t>
  </si>
  <si>
    <t>14.3</t>
  </si>
  <si>
    <t>15</t>
  </si>
  <si>
    <t>15.1</t>
  </si>
  <si>
    <t>15.11</t>
  </si>
  <si>
    <t>15.12</t>
  </si>
  <si>
    <t>15.2</t>
  </si>
  <si>
    <t>15.20</t>
  </si>
  <si>
    <t>Назив на субјектот:</t>
  </si>
  <si>
    <t>Место:</t>
  </si>
  <si>
    <t>Матичен број:</t>
  </si>
  <si>
    <t>Биланс на состојбата</t>
  </si>
  <si>
    <t>Позиција</t>
  </si>
  <si>
    <t>Ознака на АОП</t>
  </si>
  <si>
    <t>Износ</t>
  </si>
  <si>
    <t>Тековна година</t>
  </si>
  <si>
    <t>Бруто</t>
  </si>
  <si>
    <t>Исправка на вредноста</t>
  </si>
  <si>
    <t xml:space="preserve">Нето </t>
  </si>
  <si>
    <t>101</t>
  </si>
  <si>
    <t>102</t>
  </si>
  <si>
    <t>103</t>
  </si>
  <si>
    <t>104</t>
  </si>
  <si>
    <t>111</t>
  </si>
  <si>
    <t>112</t>
  </si>
  <si>
    <t>113</t>
  </si>
  <si>
    <t>Група на конта или конто</t>
  </si>
  <si>
    <t>027</t>
  </si>
  <si>
    <t>Производство на растителни и животински масла и масти</t>
  </si>
  <si>
    <t>Производство на млечни производи</t>
  </si>
  <si>
    <t>46.15</t>
  </si>
  <si>
    <t>Посредување во трговијата со мебел, предмети за домаќинствата, метална и железна стока</t>
  </si>
  <si>
    <t>46.16</t>
  </si>
  <si>
    <t>Посредување во трговијата со текстил, облека, крзно, обувки и предмети од кожа</t>
  </si>
  <si>
    <t>46.17</t>
  </si>
  <si>
    <t xml:space="preserve">Посредување во трговијата со храна, пијалаци и тутун </t>
  </si>
  <si>
    <t>46.18</t>
  </si>
  <si>
    <t>Посредување специјализирано за трговија со останати посебни производи или групи на производи</t>
  </si>
  <si>
    <t>46.19</t>
  </si>
  <si>
    <t>Посредување во трговијата со разновидни производи</t>
  </si>
  <si>
    <t>46.2</t>
  </si>
  <si>
    <t>46.21</t>
  </si>
  <si>
    <t>Трговија на големо со жита, суров тутун, семе и добиточна храна</t>
  </si>
  <si>
    <t>46.22</t>
  </si>
  <si>
    <t>Трговија на големо со цвеќе и садници</t>
  </si>
  <si>
    <t>46.23</t>
  </si>
  <si>
    <t>46.24</t>
  </si>
  <si>
    <t>46.3</t>
  </si>
  <si>
    <t>46.31</t>
  </si>
  <si>
    <t>46.32</t>
  </si>
  <si>
    <t>46.33</t>
  </si>
  <si>
    <t>46.34</t>
  </si>
  <si>
    <t>Трговија на големо со пијалаци</t>
  </si>
  <si>
    <t>46.35</t>
  </si>
  <si>
    <t xml:space="preserve">       Обврски по запирања на работниците</t>
  </si>
  <si>
    <t>Штедилници</t>
  </si>
  <si>
    <t>65.2</t>
  </si>
  <si>
    <t>F/Ѓ</t>
  </si>
  <si>
    <t>ГРАДЕЖНИШТВО</t>
  </si>
  <si>
    <t>H/Ж</t>
  </si>
  <si>
    <t>I/З</t>
  </si>
  <si>
    <t>L/Ј</t>
  </si>
  <si>
    <t>N/Л</t>
  </si>
  <si>
    <t>P/М</t>
  </si>
  <si>
    <t>Q/Н</t>
  </si>
  <si>
    <t>ОБРАЗОВАНИЕ</t>
  </si>
  <si>
    <t>Печат на ЦР и дата на приемот __________________________________________________________</t>
  </si>
  <si>
    <t>Контролата ја извршиле: _______________________________________________________________</t>
  </si>
  <si>
    <t xml:space="preserve">                                           _______________________________________________________________</t>
  </si>
  <si>
    <t>46.64</t>
  </si>
  <si>
    <t>46.65</t>
  </si>
  <si>
    <t>Трговија на големо со канцелариски мебел</t>
  </si>
  <si>
    <t>46.66</t>
  </si>
  <si>
    <t>Трговија на големо со останати канцелариски машини и опрема</t>
  </si>
  <si>
    <t>46.69</t>
  </si>
  <si>
    <t>Трговија на големо со други машини и опрема</t>
  </si>
  <si>
    <t>46.7</t>
  </si>
  <si>
    <t>Друга специјализирана трговија на големо</t>
  </si>
  <si>
    <t>46.71</t>
  </si>
  <si>
    <t>46.72</t>
  </si>
  <si>
    <t>46.73</t>
  </si>
  <si>
    <t>46.74</t>
  </si>
  <si>
    <t>Трговија на големо со метална стока, цевки, уреди и опрема за водовод и централно греење</t>
  </si>
  <si>
    <t>46.75</t>
  </si>
  <si>
    <t>46.76</t>
  </si>
  <si>
    <t>Трговија на големо со останати полупроизводи</t>
  </si>
  <si>
    <t>46.77</t>
  </si>
  <si>
    <t>46.9</t>
  </si>
  <si>
    <t>Неспецијализирана трговија на големо</t>
  </si>
  <si>
    <t>46.90</t>
  </si>
  <si>
    <t>47</t>
  </si>
  <si>
    <t>Трговија на мало, освен трговија со моторни возила и мотоцикли</t>
  </si>
  <si>
    <t>47.1</t>
  </si>
  <si>
    <t>47.11</t>
  </si>
  <si>
    <t>Трговија на мало во неспецијализирани продавници, претежно со храна, пијалаци и тутун</t>
  </si>
  <si>
    <t>47.19</t>
  </si>
  <si>
    <t>Друга трговија на мало во неспецијализирани продавници</t>
  </si>
  <si>
    <t>47.2</t>
  </si>
  <si>
    <t>47.21</t>
  </si>
  <si>
    <t>Трговија на мало со овошје и зеленчук во специјализирани продавници</t>
  </si>
  <si>
    <t>47.22</t>
  </si>
  <si>
    <t>Трговија на мало со месо и производи од месо во специјализирани продавници</t>
  </si>
  <si>
    <t>47.23</t>
  </si>
  <si>
    <t>Трговија на мало со риби, лушпари и мекотели во специјализирани продавници</t>
  </si>
  <si>
    <t>47.24</t>
  </si>
  <si>
    <t>Трговија на мало со леб, печива, колачи и слатки во специјализирани продавници</t>
  </si>
  <si>
    <t>47.25</t>
  </si>
  <si>
    <t>Трговија на мало со пијалаци во специјализирани продавници</t>
  </si>
  <si>
    <t>47.26</t>
  </si>
  <si>
    <t>Трговија на мало со производи од тутун во специјализирани продавници</t>
  </si>
  <si>
    <t>47.29</t>
  </si>
  <si>
    <t>47.3</t>
  </si>
  <si>
    <t>Трговија на мало со моторни горива и мазива во специјализирани продавници</t>
  </si>
  <si>
    <t>47.30</t>
  </si>
  <si>
    <t>47.4</t>
  </si>
  <si>
    <t>Трговија на мало со информатичка и комуникациска опрема во специјализирани продавници</t>
  </si>
  <si>
    <t>47.41</t>
  </si>
  <si>
    <t>Трговија на мало со компјутери, периферни единици и софтвер во специјализирани продавници</t>
  </si>
  <si>
    <t>47.42</t>
  </si>
  <si>
    <t>Трговија на мало со телекомуникациска опрема во специјализирани продавници</t>
  </si>
  <si>
    <t>47.43</t>
  </si>
  <si>
    <t>Трговија на мало со аудио и видеоопрема во специјализирани продавници</t>
  </si>
  <si>
    <t>47.5</t>
  </si>
  <si>
    <t>Трговија на мало со друга опрема за домаќинствата во специјализирани продавници</t>
  </si>
  <si>
    <t>47.51</t>
  </si>
  <si>
    <t>Трговија на мало со текстил во специјализирани продавници</t>
  </si>
  <si>
    <t>47.52</t>
  </si>
  <si>
    <t>Трговија на мало со метална стока, бои и стакло во специјализирани продавници</t>
  </si>
  <si>
    <t>47.53</t>
  </si>
  <si>
    <t xml:space="preserve">Трговија на мало со килими, теписи, ѕидни и подни облоги во специјализирани продавници </t>
  </si>
  <si>
    <t>47.54</t>
  </si>
  <si>
    <t xml:space="preserve">Трговија на мало со електрични апарати за домаќинствата во специјализирани продавници </t>
  </si>
  <si>
    <t>47.59</t>
  </si>
  <si>
    <t>Производство на пластични маси во примарни облици</t>
  </si>
  <si>
    <t>Производство на фармацевтски препарати</t>
  </si>
  <si>
    <t>24.5</t>
  </si>
  <si>
    <t>Производство на сапуни и детергенти, препарати за чистење и полирање, парфеми и тоалетни препарати</t>
  </si>
  <si>
    <t>24.51</t>
  </si>
  <si>
    <t>Производство на сапуни и детергенти, препарати за чистење и полирање</t>
  </si>
  <si>
    <t>24.52</t>
  </si>
  <si>
    <t>Производство на парфеми и тоалетни препарати</t>
  </si>
  <si>
    <t>ВКУПНИ ПРИХОДИ</t>
  </si>
  <si>
    <t>Во __________________________</t>
  </si>
  <si>
    <t>Услуги на доставување на храна и пијалаци за посебни прилики (кетеринг)</t>
  </si>
  <si>
    <t>56.29</t>
  </si>
  <si>
    <t xml:space="preserve">Останати услуги за подготвување и служење на храна </t>
  </si>
  <si>
    <t>56.3</t>
  </si>
  <si>
    <t xml:space="preserve">Подготовка и послужување на пијалаци </t>
  </si>
  <si>
    <t>56.30</t>
  </si>
  <si>
    <t>58</t>
  </si>
  <si>
    <t>58.1</t>
  </si>
  <si>
    <t xml:space="preserve">Издавање на книги, периодични изданија и останати издавачки дејности </t>
  </si>
  <si>
    <t>58.11</t>
  </si>
  <si>
    <t>Издавање на книги</t>
  </si>
  <si>
    <t>58.12</t>
  </si>
  <si>
    <t xml:space="preserve">Издавање на именици и списоци на адреси </t>
  </si>
  <si>
    <t>58.13</t>
  </si>
  <si>
    <t xml:space="preserve">Издавање на весници </t>
  </si>
  <si>
    <t>58.14</t>
  </si>
  <si>
    <t>Издавање на списанија и периодични публикации</t>
  </si>
  <si>
    <t>58.19</t>
  </si>
  <si>
    <t>Други издавачки дејности</t>
  </si>
  <si>
    <t>58.2</t>
  </si>
  <si>
    <t xml:space="preserve">Издавање на софтвер </t>
  </si>
  <si>
    <t>58.21</t>
  </si>
  <si>
    <t>Издавање на компјутерски игри</t>
  </si>
  <si>
    <t>58.29</t>
  </si>
  <si>
    <t xml:space="preserve">Издавање на останата програмска опрема </t>
  </si>
  <si>
    <t>59</t>
  </si>
  <si>
    <t xml:space="preserve">Филмска дејност, продукција на видео и телевизиска програма и дејности на снимање на звучни записи и музичко издаваштво  </t>
  </si>
  <si>
    <t>59.1</t>
  </si>
  <si>
    <t xml:space="preserve">Филмска дејност, дејности за видео и телевизиска програма </t>
  </si>
  <si>
    <t>59.11</t>
  </si>
  <si>
    <t xml:space="preserve">Дејности на производство на филмови, видеофилмови и телевизиска програма </t>
  </si>
  <si>
    <t>59.12</t>
  </si>
  <si>
    <t xml:space="preserve">Дејности кои следат после производството на филмови и видео филмови и телевизиска програма </t>
  </si>
  <si>
    <t>59.13</t>
  </si>
  <si>
    <t>Дејности за дистрибуција на филмска, видео и телевизиска програма</t>
  </si>
  <si>
    <t>59.14</t>
  </si>
  <si>
    <t xml:space="preserve">Прикажување на филмови </t>
  </si>
  <si>
    <t>59.2</t>
  </si>
  <si>
    <t xml:space="preserve">Снимање на звучни записи и издавање на музички записи </t>
  </si>
  <si>
    <t>59.20</t>
  </si>
  <si>
    <t xml:space="preserve">Емитување на програма </t>
  </si>
  <si>
    <t xml:space="preserve">Емитување на радиопрограма </t>
  </si>
  <si>
    <t xml:space="preserve">Дејности на телевизиската програма и емитување </t>
  </si>
  <si>
    <t>60.20</t>
  </si>
  <si>
    <t xml:space="preserve">Телекомуникации </t>
  </si>
  <si>
    <t>Дејности на жичани телекомуникации</t>
  </si>
  <si>
    <t>Дејности на безжични телекомуникации</t>
  </si>
  <si>
    <t>61.3</t>
  </si>
  <si>
    <t>Дејности на сателитска телекомуникација</t>
  </si>
  <si>
    <t>61.30</t>
  </si>
  <si>
    <t>61.9</t>
  </si>
  <si>
    <t xml:space="preserve">Други телекомуникациски дејности </t>
  </si>
  <si>
    <t>61.90</t>
  </si>
  <si>
    <t xml:space="preserve">Компјутерско програмирање, консултантски и сродни дејности </t>
  </si>
  <si>
    <t>62.0</t>
  </si>
  <si>
    <t>62.01</t>
  </si>
  <si>
    <t>Компјутерско програмирање</t>
  </si>
  <si>
    <t>62.02</t>
  </si>
  <si>
    <t xml:space="preserve">Компјутерски консултантски дејности </t>
  </si>
  <si>
    <t>62.03</t>
  </si>
  <si>
    <t xml:space="preserve">Дејности на управување со компјутерска опрема </t>
  </si>
  <si>
    <t>62.09</t>
  </si>
  <si>
    <t>Останати услуги во врска со информатичката технологија и компјутерите</t>
  </si>
  <si>
    <t>Информативни услужни дејности</t>
  </si>
  <si>
    <t>Обработка на податоци, хостирање и слични дејности; интернет портали</t>
  </si>
  <si>
    <t>Пренос на електрична енергија</t>
  </si>
  <si>
    <t>25.12</t>
  </si>
  <si>
    <t xml:space="preserve">Поморски и крајбрежен патнички воден транспорт </t>
  </si>
  <si>
    <t xml:space="preserve">Поморски и крајбрежен товарен воден транспорт </t>
  </si>
  <si>
    <t>Внатрешен патнички воден транспорт</t>
  </si>
  <si>
    <t>Внатрешен товарен воден транспорт</t>
  </si>
  <si>
    <t>Воздухопловен транспорт</t>
  </si>
  <si>
    <t>Патнички воздухопловен  транспорт</t>
  </si>
  <si>
    <t>51.10</t>
  </si>
  <si>
    <t>Товарен воздухопловен транспорт и вселенски транспорт</t>
  </si>
  <si>
    <t>Товарен воздухопловен транспорт</t>
  </si>
  <si>
    <t>Вселенски транспорт</t>
  </si>
  <si>
    <t>Складирање и помошни дејности во превозот</t>
  </si>
  <si>
    <t>Складирање на стока</t>
  </si>
  <si>
    <t>52.10</t>
  </si>
  <si>
    <t>Придружни дејности во превозот</t>
  </si>
  <si>
    <t>Услужни дејности поврзани со копнениот превоз</t>
  </si>
  <si>
    <t>Услужни дејности поврзани со водниот превоз</t>
  </si>
  <si>
    <t>Услужни дејности поврзани со воздухопловниот превоз</t>
  </si>
  <si>
    <t>52.29</t>
  </si>
  <si>
    <t>Останати придружни дејности во превозот</t>
  </si>
  <si>
    <t>53</t>
  </si>
  <si>
    <t>Поштенски и курирски дејности</t>
  </si>
  <si>
    <t>53.1</t>
  </si>
  <si>
    <t>Дејности  за давање на универзални поштенски услуги</t>
  </si>
  <si>
    <t>53.10</t>
  </si>
  <si>
    <t>53.2</t>
  </si>
  <si>
    <t>Дејности за давање на останати поштенски и курирски услуги</t>
  </si>
  <si>
    <t>53.20</t>
  </si>
  <si>
    <t>Објекти за сместување</t>
  </si>
  <si>
    <t>Хотели и слични објекти за сместување</t>
  </si>
  <si>
    <t>Одморалишта и останати објекти за пократок престој</t>
  </si>
  <si>
    <t>55.20</t>
  </si>
  <si>
    <t>Кампови, автокампови и простори за кампирање</t>
  </si>
  <si>
    <t>55.9</t>
  </si>
  <si>
    <t>Друг вид на сместување</t>
  </si>
  <si>
    <t>55.90</t>
  </si>
  <si>
    <t>56</t>
  </si>
  <si>
    <t xml:space="preserve">Дејности за подготовка на оброци и служење на храна </t>
  </si>
  <si>
    <t>56.1</t>
  </si>
  <si>
    <t>Ресторани и останати објекти за подготовка и послужување на храна</t>
  </si>
  <si>
    <t>56.10</t>
  </si>
  <si>
    <t>56.2</t>
  </si>
  <si>
    <t xml:space="preserve">Услуги на доставување на храна и пијалаци за посебни прилики (кетеринг) и останати сервиси во врска со  храната </t>
  </si>
  <si>
    <t>56.21</t>
  </si>
  <si>
    <t>28.11</t>
  </si>
  <si>
    <t>Производство на метални конструкции и делови на конструкции</t>
  </si>
  <si>
    <t>28.12</t>
  </si>
  <si>
    <t>28.2</t>
  </si>
  <si>
    <t>28.21</t>
  </si>
  <si>
    <t>Производство на цистерни, резервоари и садови од метал</t>
  </si>
  <si>
    <t>28.22</t>
  </si>
  <si>
    <t>27.3</t>
  </si>
  <si>
    <t>27.31</t>
  </si>
  <si>
    <t>28.3</t>
  </si>
  <si>
    <t>Производство на парни котли, освен котли за централно греење со топла вода</t>
  </si>
  <si>
    <t>28.30</t>
  </si>
  <si>
    <t>28.4</t>
  </si>
  <si>
    <t>Обработка и пресвлекување на метали</t>
  </si>
  <si>
    <t>73.2</t>
  </si>
  <si>
    <t>73.20</t>
  </si>
  <si>
    <t>74</t>
  </si>
  <si>
    <t>74.1</t>
  </si>
  <si>
    <t>Правни работи</t>
  </si>
  <si>
    <t>III. КАПИТАЛНИ ПРИХОДИ (083 до 086)</t>
  </si>
  <si>
    <t>Средства на буџетските корисници добиени по основ на дотации</t>
  </si>
  <si>
    <t xml:space="preserve">Обработка на податоци, хостирање и слични дејности </t>
  </si>
  <si>
    <t>Интернет портали</t>
  </si>
  <si>
    <t>63.9</t>
  </si>
  <si>
    <t xml:space="preserve">Издавање и управување со сопствен недвижен имот или недвижен имот земен под закуп (лизинг)                                                                                                                                                                  </t>
  </si>
  <si>
    <t>68.20</t>
  </si>
  <si>
    <t>68.3</t>
  </si>
  <si>
    <t xml:space="preserve">Управување со недвижен имот со надомест или врз база на договор                                                                                                                                          </t>
  </si>
  <si>
    <t>68.31</t>
  </si>
  <si>
    <t xml:space="preserve">Агенции за недвижен имот                                                                                                                                                                                </t>
  </si>
  <si>
    <t>68.32</t>
  </si>
  <si>
    <t xml:space="preserve">Управување со недвижен имот со хонорар или врз база на договор                                                                                                                                          </t>
  </si>
  <si>
    <t>69</t>
  </si>
  <si>
    <t>Правни и сметководствени дејности</t>
  </si>
  <si>
    <t>69.1</t>
  </si>
  <si>
    <t>69.10</t>
  </si>
  <si>
    <t>69.2</t>
  </si>
  <si>
    <t xml:space="preserve">Сметководствени, книговодствени и ревизорски работи; даночно советување                                                                                          </t>
  </si>
  <si>
    <t>69.20</t>
  </si>
  <si>
    <t xml:space="preserve">Управувачки дејности; советување во врска со управувањето                                                                                                                                                           </t>
  </si>
  <si>
    <t>Управувачки дејности</t>
  </si>
  <si>
    <t>70.10</t>
  </si>
  <si>
    <t xml:space="preserve">Дејности во врска со советување во управувањето  </t>
  </si>
  <si>
    <t>70.21</t>
  </si>
  <si>
    <t>Односи со јавноста и дејности на информирање</t>
  </si>
  <si>
    <t>70.22</t>
  </si>
  <si>
    <t xml:space="preserve">Дејности на советување во врска со работењето и останато управување                                                                                                                                                     </t>
  </si>
  <si>
    <t>Архитектонски дејности и инженерство; техничко испитување и анализа</t>
  </si>
  <si>
    <t>Архитектонски дејности и инженерство и со нив поврзано техничко советување</t>
  </si>
  <si>
    <t>71.11</t>
  </si>
  <si>
    <t>Архитектонски дејности</t>
  </si>
  <si>
    <t>71.12</t>
  </si>
  <si>
    <t>Инженерство и со него поврзано техничко советување</t>
  </si>
  <si>
    <t>71.20</t>
  </si>
  <si>
    <t>Преработка и конзервирање на риба, мекотели и лушпари</t>
  </si>
  <si>
    <t>10.31</t>
  </si>
  <si>
    <t>10.32</t>
  </si>
  <si>
    <t>10.39</t>
  </si>
  <si>
    <t>Друга преработка и конзервирање на овошје и зеленчук</t>
  </si>
  <si>
    <t>10.4</t>
  </si>
  <si>
    <t>10.41</t>
  </si>
  <si>
    <t>Производство на масла и масти</t>
  </si>
  <si>
    <t>10.42</t>
  </si>
  <si>
    <t xml:space="preserve">Производство на маргарин и слични масти за јадење </t>
  </si>
  <si>
    <t>10.5</t>
  </si>
  <si>
    <t>10.51</t>
  </si>
  <si>
    <t>10.52</t>
  </si>
  <si>
    <t>Производство на сладолед</t>
  </si>
  <si>
    <t>10.6</t>
  </si>
  <si>
    <t>10.61</t>
  </si>
  <si>
    <t>10.62</t>
  </si>
  <si>
    <t>10.7</t>
  </si>
  <si>
    <t>Производство на пекарски производи и тестенини</t>
  </si>
  <si>
    <t>10.71</t>
  </si>
  <si>
    <t>Производство на леб; слатки (колачи,торти) во свежа состојба и бисквити (кекси)</t>
  </si>
  <si>
    <t>10.72</t>
  </si>
  <si>
    <t>Производство на двопек и бисквити; производство на конзервирани слатки и печива</t>
  </si>
  <si>
    <t>10.73</t>
  </si>
  <si>
    <t xml:space="preserve">Производство на макарони, њоки, кускус и слични тестенини </t>
  </si>
  <si>
    <t>10.8</t>
  </si>
  <si>
    <t>10.81</t>
  </si>
  <si>
    <t>10.82</t>
  </si>
  <si>
    <t xml:space="preserve">Производство на какао, чоколади и кондиторски производи </t>
  </si>
  <si>
    <t>10.83</t>
  </si>
  <si>
    <t>10.84</t>
  </si>
  <si>
    <t>10.85</t>
  </si>
  <si>
    <t>Производство на готови јадења и оброци</t>
  </si>
  <si>
    <t>10.86</t>
  </si>
  <si>
    <t xml:space="preserve">Производство на хомогенизирани прехранбени препарати и диететска храна </t>
  </si>
  <si>
    <t>10.89</t>
  </si>
  <si>
    <t>Останати стручни, научни и технички дејности, неспомнати на друго место</t>
  </si>
  <si>
    <t>74.90</t>
  </si>
  <si>
    <t>75.0</t>
  </si>
  <si>
    <t>75.00</t>
  </si>
  <si>
    <t>77</t>
  </si>
  <si>
    <t>Дејности на изнајмување и давање под закуп (лизинг)</t>
  </si>
  <si>
    <t>77.1</t>
  </si>
  <si>
    <t>Изнајмување и давање под закуп (лизинг) на моторни возила</t>
  </si>
  <si>
    <t>77.11</t>
  </si>
  <si>
    <t>Изнајмување и давање под закуп (лизинг) на автомобили и  моторни возила од лесна категорија</t>
  </si>
  <si>
    <t>77.12</t>
  </si>
  <si>
    <t>Изнајмување и давање под закуп на камиони</t>
  </si>
  <si>
    <t>77.2</t>
  </si>
  <si>
    <t>Изнајмување и давање под закуп предмети за лична употреба и за домаќинствата</t>
  </si>
  <si>
    <t>77.21</t>
  </si>
  <si>
    <t xml:space="preserve">Изнајмување и давање под закуп на опрема за рекреација и спорт </t>
  </si>
  <si>
    <t>77.22</t>
  </si>
  <si>
    <t>Изнајмување на видеоленти и дискови</t>
  </si>
  <si>
    <t>Производство на работна облека</t>
  </si>
  <si>
    <t>14.14</t>
  </si>
  <si>
    <t>14.19</t>
  </si>
  <si>
    <t>Производство на други предмети и прибори за облека</t>
  </si>
  <si>
    <t>Производство на предмети од крзно</t>
  </si>
  <si>
    <t>14.20</t>
  </si>
  <si>
    <t>Производство на плетена и хеклана облека</t>
  </si>
  <si>
    <t>14.31</t>
  </si>
  <si>
    <t>14.39</t>
  </si>
  <si>
    <t>Производство на друга плетена и хеклана облека</t>
  </si>
  <si>
    <t>Производство на кожа и слични производи од кожа</t>
  </si>
  <si>
    <t xml:space="preserve">Штавење и доработка на кожа; производство на куфери, рачни торби, седла и сарачки производи; доработка и боење на крзно </t>
  </si>
  <si>
    <t>Штавење и доработка на кожа; доработка и боење на крзно</t>
  </si>
  <si>
    <t>Преработка на дрво и производи од дрво и плута, освен мебел, производство на предмети од слама и плетарски материјал</t>
  </si>
  <si>
    <t>16.1</t>
  </si>
  <si>
    <t>Пилење и стружење на дрво</t>
  </si>
  <si>
    <t>16.10</t>
  </si>
  <si>
    <t>16.2</t>
  </si>
  <si>
    <t>Производство на производи од дрво, плута, слама и плетарски материјал</t>
  </si>
  <si>
    <t>16.21</t>
  </si>
  <si>
    <t>Производство на фурнир и други плочи од дрво</t>
  </si>
  <si>
    <t>16.22</t>
  </si>
  <si>
    <t>Производство на паркет</t>
  </si>
  <si>
    <t>16.23</t>
  </si>
  <si>
    <t xml:space="preserve">Производство на друга градежна столарија и подови </t>
  </si>
  <si>
    <t>16.24</t>
  </si>
  <si>
    <t>16.29</t>
  </si>
  <si>
    <t>Производство на останати производи од дрво; производство на предмети од плута, слама и плетарски материјал</t>
  </si>
  <si>
    <t>Производство на хартија и производи од хартија</t>
  </si>
  <si>
    <t>Производство на целулоза (пулпа), хартија и картон</t>
  </si>
  <si>
    <t>Производство на целулоза (пулпа)</t>
  </si>
  <si>
    <t>Производство на брановидна хартија и картон и на амбалажа од хартија и картон</t>
  </si>
  <si>
    <t>Производство на предмети за санитарни и тоалетни потреби за домаќинствата</t>
  </si>
  <si>
    <t>Производство на ѕидни тапети</t>
  </si>
  <si>
    <t>17.29</t>
  </si>
  <si>
    <t>Производство на други предмети од хартија и картон</t>
  </si>
  <si>
    <t>Печатење и репродукција на снимени медиуми (записи)</t>
  </si>
  <si>
    <t>Печатење и услужни дејности во врска со печатење</t>
  </si>
  <si>
    <t>18.11</t>
  </si>
  <si>
    <t>18.12</t>
  </si>
  <si>
    <t>Друго печатење</t>
  </si>
  <si>
    <t>Ревидирана годишна сметка</t>
  </si>
  <si>
    <t>Производство на опрема за комуникација</t>
  </si>
  <si>
    <t xml:space="preserve">Производство на електроника за широка потрошувачка </t>
  </si>
  <si>
    <t>Производство на инструменти и апарати за мерење, испитување и навигација; саати и часовници</t>
  </si>
  <si>
    <t>Производство на инструменти и апарати за мерење, испитување и навигација</t>
  </si>
  <si>
    <t xml:space="preserve">Производство на опрема за зрачење, електромедицинска и електротерапевтска опрема </t>
  </si>
  <si>
    <t>26.60</t>
  </si>
  <si>
    <t>Производство на пестициди и други агрохемиски производи</t>
  </si>
  <si>
    <t>20.41</t>
  </si>
  <si>
    <t>20.42</t>
  </si>
  <si>
    <t>Производство на лепаци</t>
  </si>
  <si>
    <t>20.53</t>
  </si>
  <si>
    <t>20.59</t>
  </si>
  <si>
    <t>20.6</t>
  </si>
  <si>
    <t>Производство на вештачки влакна</t>
  </si>
  <si>
    <t>20.60</t>
  </si>
  <si>
    <t xml:space="preserve">Производство на основни фармацевтски производи и фармацевтски препарати </t>
  </si>
  <si>
    <t xml:space="preserve">Производство на основни фармацевтски производи </t>
  </si>
  <si>
    <t>21.10</t>
  </si>
  <si>
    <t>21.20</t>
  </si>
  <si>
    <t xml:space="preserve">Производство на производи од гума и производи од пластични маси </t>
  </si>
  <si>
    <t>Производство на надворешни и внатрешни гуми за возила; протектирање на гуми за возила (надворешни гуми)</t>
  </si>
  <si>
    <t>22.19</t>
  </si>
  <si>
    <t xml:space="preserve">Производство на производи од пластични маси </t>
  </si>
  <si>
    <t xml:space="preserve">Производство на плочи, листови, цевки и профили од пластични маси </t>
  </si>
  <si>
    <t>Производство на амбалажа од пластични маси за пакување</t>
  </si>
  <si>
    <t>20.20</t>
  </si>
  <si>
    <t>20.3</t>
  </si>
  <si>
    <t>20.30</t>
  </si>
  <si>
    <t>20.4</t>
  </si>
  <si>
    <t>Производство на дрвена амбалажа</t>
  </si>
  <si>
    <t>20.5</t>
  </si>
  <si>
    <t>20.51</t>
  </si>
  <si>
    <t>20.52</t>
  </si>
  <si>
    <t>21</t>
  </si>
  <si>
    <t>21.1</t>
  </si>
  <si>
    <t>UnitID</t>
  </si>
  <si>
    <t>UnitType</t>
  </si>
  <si>
    <t>UnitAddress</t>
  </si>
  <si>
    <t>UnitPlace</t>
  </si>
  <si>
    <t>UnitMunicipality</t>
  </si>
  <si>
    <t>BusinessYear</t>
  </si>
  <si>
    <t>OperationID</t>
  </si>
  <si>
    <t>AccountType</t>
  </si>
  <si>
    <t>StatutoryChange</t>
  </si>
  <si>
    <t>a</t>
  </si>
  <si>
    <t>b</t>
  </si>
  <si>
    <t>c</t>
  </si>
  <si>
    <t>d</t>
  </si>
  <si>
    <t>e</t>
  </si>
  <si>
    <t>Податоци за правното лице</t>
  </si>
  <si>
    <t>Податоци за годишната сметка</t>
  </si>
  <si>
    <t>Идентификација на субјектот</t>
  </si>
  <si>
    <t>Податоци за субјектот</t>
  </si>
  <si>
    <t>Целосен назив:</t>
  </si>
  <si>
    <t>Скратен назив:</t>
  </si>
  <si>
    <t>Жиро сметка:</t>
  </si>
  <si>
    <t>Големина на субјектот:</t>
  </si>
  <si>
    <t>Претежна дејност:</t>
  </si>
  <si>
    <t>Вид на сопственост:</t>
  </si>
  <si>
    <t>Даночен број:</t>
  </si>
  <si>
    <t>Организационен облик:</t>
  </si>
  <si>
    <t>Адреса на седиштето</t>
  </si>
  <si>
    <t>Улица:</t>
  </si>
  <si>
    <t>Општина:</t>
  </si>
  <si>
    <t>Податоци за деловната единица:</t>
  </si>
  <si>
    <t>Назив на единицата:</t>
  </si>
  <si>
    <t>Код на единицата:</t>
  </si>
  <si>
    <t>Тип на единицата:</t>
  </si>
  <si>
    <t>Улица на единицата:</t>
  </si>
  <si>
    <t>71</t>
  </si>
  <si>
    <t>71.1</t>
  </si>
  <si>
    <t>71.2</t>
  </si>
  <si>
    <t>Производство на музички инструменти</t>
  </si>
  <si>
    <t>Производство на игри и играчки</t>
  </si>
  <si>
    <t>70</t>
  </si>
  <si>
    <t>70.1</t>
  </si>
  <si>
    <t>70.2</t>
  </si>
  <si>
    <t>096</t>
  </si>
  <si>
    <t>097</t>
  </si>
  <si>
    <t>098</t>
  </si>
  <si>
    <t xml:space="preserve">Дејности на агенциите за собирање и наплата на сметки и кредитни канцеларии </t>
  </si>
  <si>
    <t>82.92</t>
  </si>
  <si>
    <t>Дејности на пакување</t>
  </si>
  <si>
    <t>82.99</t>
  </si>
  <si>
    <t>Останати деловни помошни услужни дејности, неспомнати на друго место</t>
  </si>
  <si>
    <t>84</t>
  </si>
  <si>
    <t>Јавна управа и одбрана; задолжително социјално осигурување</t>
  </si>
  <si>
    <t>84.1</t>
  </si>
  <si>
    <t xml:space="preserve">Државна управа, економска и социјална политика на земјата </t>
  </si>
  <si>
    <t>84.11</t>
  </si>
  <si>
    <t xml:space="preserve">Општи дејности на јавната управа </t>
  </si>
  <si>
    <t>84.12</t>
  </si>
  <si>
    <t xml:space="preserve">Регулирање на дејностите на институциите кои обезбедуваат здравствена заштита, образование и култура и други социјални услуги, исклучувајќи го задолжителното социјално осигурување </t>
  </si>
  <si>
    <t>84.13</t>
  </si>
  <si>
    <t>I. ТЕКОВНИ РАСХОДИ (002+007+012+020+024+029+033+039)</t>
  </si>
  <si>
    <t>II. КАПИТАЛНИ РАСХОДИ ( од 045-054)</t>
  </si>
  <si>
    <t>III. ОТПЛАТА НА ГЛАВНИНА ( од 056 до 058)</t>
  </si>
  <si>
    <t>А) ВКУПНО РАСХОДИ (001+044+055)</t>
  </si>
  <si>
    <t>В) ДАНОЦИ ПРИДОНЕСИ И ДРУГИ ДАВАЧКИ ОД ВИШОКОТ НА ПРИХОДИТЕ-ДОБИВКАТА ПРЕД ОДАНОЧУВАЊЕ</t>
  </si>
  <si>
    <t>Г) НЕТО ВИШОК НА ПРИХОДИ - ДОБИВКА ПО ОДАНОЧУВАЊЕ (О60-061)</t>
  </si>
  <si>
    <t>Д) РАСПОРЕДУВАЊЕ НА НЕТО ВИШОКОТ НА  ПРИХОДИТЕ- ДОБИВКАТА (064 до 066)</t>
  </si>
  <si>
    <t>Ѓ) ВКУПНО (059+060) =103, АКО 061 Е ПОГОЛЕМО ОД 060 ТОГАШ (059+061) =103</t>
  </si>
  <si>
    <t>IV. ТРАНСФЕРИ И ДОНАЦИИ (088+089+090)</t>
  </si>
  <si>
    <t>VIII. ПРИХОДИ ОД ОТПЛАТА НА ЗАЕМИ: Приходи од наплатени дадени заеми</t>
  </si>
  <si>
    <t>А) ВКУПНО ПРИХОДИ(068+076+082+087+091+095+099+100)</t>
  </si>
  <si>
    <t>Б) НЕПОКРИЕНИ  РАСХОДИ (059-101)</t>
  </si>
  <si>
    <t>В) ВКУПНО (101+102=067)</t>
  </si>
  <si>
    <t>Г) ПОСЕБНИ ПОДАТОЦИ: Просечен број на вработени врз основа на часовите на работа во пресметковниот период (цел број)</t>
  </si>
  <si>
    <t>148</t>
  </si>
  <si>
    <t>45.1</t>
  </si>
  <si>
    <t>45.11</t>
  </si>
  <si>
    <t>Пробно дупчење и сондирање</t>
  </si>
  <si>
    <t>45.2</t>
  </si>
  <si>
    <t>93</t>
  </si>
  <si>
    <t>95</t>
  </si>
  <si>
    <t>Производство на други недестилирани ферментирани пијалаци</t>
  </si>
  <si>
    <t>Производство на пиво</t>
  </si>
  <si>
    <t>Производство на слад</t>
  </si>
  <si>
    <t>26.5</t>
  </si>
  <si>
    <t>Трговија на големо со парфимериски и козметички препарати</t>
  </si>
  <si>
    <t>Општи машински работи</t>
  </si>
  <si>
    <t>Производство на сечила</t>
  </si>
  <si>
    <t>10.2</t>
  </si>
  <si>
    <t>10.20</t>
  </si>
  <si>
    <t>10.3</t>
  </si>
  <si>
    <t>11</t>
  </si>
  <si>
    <t>Урбанизам, станбени односи и уредување на градежно земјиште</t>
  </si>
  <si>
    <t>26.51</t>
  </si>
  <si>
    <t>Производство на цемент</t>
  </si>
  <si>
    <t>26.52</t>
  </si>
  <si>
    <t>26.6</t>
  </si>
  <si>
    <t>Производство на производи од бетон, цемент или гипс</t>
  </si>
  <si>
    <t>Производство на производи од бетон за градежни цели</t>
  </si>
  <si>
    <t>Производство на производи од гипс за градежни цели</t>
  </si>
  <si>
    <t>Производство на готова бетонска смеса</t>
  </si>
  <si>
    <t>Производство на малтер</t>
  </si>
  <si>
    <t>Производство на влакнест цемент</t>
  </si>
  <si>
    <t>Вадење на сурова нафта и природен гас</t>
  </si>
  <si>
    <t>51.22</t>
  </si>
  <si>
    <t>Трговија на големо со живи животни</t>
  </si>
  <si>
    <t>Биланс на приходите и трошоците</t>
  </si>
  <si>
    <t>Установа за информирање</t>
  </si>
  <si>
    <t>Друга јавна установа</t>
  </si>
  <si>
    <t>Телекомуникации и врски</t>
  </si>
  <si>
    <t>Електростопанство</t>
  </si>
  <si>
    <t>Сообраќај</t>
  </si>
  <si>
    <t>Комуналии</t>
  </si>
  <si>
    <t>Трговија на големо со хемиски производи</t>
  </si>
  <si>
    <t>Трговија на големо со отпадоци и остатоци</t>
  </si>
  <si>
    <t>Трговија на големо со алатни машини</t>
  </si>
  <si>
    <t>Трговија на големо со машини за текстилната индустрија, машини за шиење и плетење</t>
  </si>
  <si>
    <t>52</t>
  </si>
  <si>
    <t>52.1</t>
  </si>
  <si>
    <t>Трговија на мало во неспецијализирани продавници</t>
  </si>
  <si>
    <t>29.2</t>
  </si>
  <si>
    <t>Производство на други машини за општа намена</t>
  </si>
  <si>
    <t>Поправка на предмети за лична употреба и за домаќинствата</t>
  </si>
  <si>
    <t>32.30</t>
  </si>
  <si>
    <t>33</t>
  </si>
  <si>
    <t>33.1</t>
  </si>
  <si>
    <t>51</t>
  </si>
  <si>
    <t>Други агенции, берзи и други организации основани со посебен закон</t>
  </si>
  <si>
    <t>ДООЕЛ</t>
  </si>
  <si>
    <t>Банка</t>
  </si>
  <si>
    <t>ЗПП</t>
  </si>
  <si>
    <t>73</t>
  </si>
  <si>
    <t>73.1</t>
  </si>
  <si>
    <t>094</t>
  </si>
  <si>
    <t xml:space="preserve"> з) Пасивни временски разграничувања</t>
  </si>
  <si>
    <t>001</t>
  </si>
  <si>
    <t>002</t>
  </si>
  <si>
    <t>003</t>
  </si>
  <si>
    <t>004</t>
  </si>
  <si>
    <t>005</t>
  </si>
  <si>
    <t>006</t>
  </si>
  <si>
    <t>007</t>
  </si>
  <si>
    <t>008</t>
  </si>
  <si>
    <t>009</t>
  </si>
  <si>
    <t>010</t>
  </si>
  <si>
    <t>011</t>
  </si>
  <si>
    <t>012</t>
  </si>
  <si>
    <t>013</t>
  </si>
  <si>
    <t>014</t>
  </si>
  <si>
    <t>015</t>
  </si>
  <si>
    <t>016</t>
  </si>
  <si>
    <t>017</t>
  </si>
  <si>
    <t>018</t>
  </si>
  <si>
    <t>019</t>
  </si>
  <si>
    <t>020</t>
  </si>
  <si>
    <t>Поставување на подни и ѕидни облоги</t>
  </si>
  <si>
    <t>Бојадисување и застаклување</t>
  </si>
  <si>
    <t>26</t>
  </si>
  <si>
    <t>26.1</t>
  </si>
  <si>
    <t>Производство на стакло и производи од стакло</t>
  </si>
  <si>
    <t>26.11</t>
  </si>
  <si>
    <t>Производство на рамно стакло</t>
  </si>
  <si>
    <t>26.12</t>
  </si>
  <si>
    <t>Обликување и обработка на рамно стакло</t>
  </si>
  <si>
    <t>Одгледување на овци и кози</t>
  </si>
  <si>
    <t>01.23</t>
  </si>
  <si>
    <t>Одгледување на свињи</t>
  </si>
  <si>
    <t>Преработка на млеко и производство на сирења</t>
  </si>
  <si>
    <t>Производство на мелнички производи, скроб и производи од скроб</t>
  </si>
  <si>
    <t>Производство на мелнички производи</t>
  </si>
  <si>
    <t>85.2</t>
  </si>
  <si>
    <t>Ветеринарни дејности</t>
  </si>
  <si>
    <t>85.20</t>
  </si>
  <si>
    <t>85.3</t>
  </si>
  <si>
    <t>85.31</t>
  </si>
  <si>
    <t>80</t>
  </si>
  <si>
    <t>Образование</t>
  </si>
  <si>
    <t>80.1</t>
  </si>
  <si>
    <t>80.10</t>
  </si>
  <si>
    <t>Основно образование</t>
  </si>
  <si>
    <t>80.2</t>
  </si>
  <si>
    <t>Средно образование</t>
  </si>
  <si>
    <t>510</t>
  </si>
  <si>
    <t>Надворешни работи</t>
  </si>
  <si>
    <t>Работи на одбраната</t>
  </si>
  <si>
    <t>17.23</t>
  </si>
  <si>
    <t>17.24</t>
  </si>
  <si>
    <t>Производство на јажиња, конопи, плетенки и мрежи</t>
  </si>
  <si>
    <t>Производство на неткаен текстил и предмети од неткаен текстил, освен облека</t>
  </si>
  <si>
    <t>64.1</t>
  </si>
  <si>
    <t>64.11</t>
  </si>
  <si>
    <t>64.2</t>
  </si>
  <si>
    <t>64.20</t>
  </si>
  <si>
    <t>65</t>
  </si>
  <si>
    <t>65.1</t>
  </si>
  <si>
    <t>65.11</t>
  </si>
  <si>
    <t>65.12</t>
  </si>
  <si>
    <t>27.32</t>
  </si>
  <si>
    <t>Ладно валање на тесни ленти</t>
  </si>
  <si>
    <t>27.33</t>
  </si>
  <si>
    <t>27.4</t>
  </si>
  <si>
    <t>Производство на благородни метали</t>
  </si>
  <si>
    <t>Производство на алуминиум</t>
  </si>
  <si>
    <t>Производство на бакар</t>
  </si>
  <si>
    <t>Производство на други обоени метали</t>
  </si>
  <si>
    <t>27.5</t>
  </si>
  <si>
    <t>27.51</t>
  </si>
  <si>
    <t>Леење на железо</t>
  </si>
  <si>
    <t>27.52</t>
  </si>
  <si>
    <t>Леење на челик</t>
  </si>
  <si>
    <t>Леење на лесни метали</t>
  </si>
  <si>
    <t>Леење на други обоени метали</t>
  </si>
  <si>
    <t>28</t>
  </si>
  <si>
    <t>27.2</t>
  </si>
  <si>
    <t>Трговија на големо со сурова, недовршена и довршена кожа</t>
  </si>
  <si>
    <r>
      <t xml:space="preserve">   V. ИЗВОРИ НА ДУГИ СРЕДСТВА:</t>
    </r>
    <r>
      <rPr>
        <sz val="11"/>
        <rFont val="Arial"/>
        <family val="2"/>
      </rPr>
      <t xml:space="preserve"> Извори на други средства</t>
    </r>
  </si>
  <si>
    <r>
      <t xml:space="preserve">    I. ПАСИВА: </t>
    </r>
    <r>
      <rPr>
        <sz val="11"/>
        <rFont val="Arial"/>
        <family val="2"/>
      </rPr>
      <t>ИЗВОРИ НА КАПИТАЛНИ СРЕДСТВА (162+163)</t>
    </r>
  </si>
  <si>
    <r>
      <t xml:space="preserve">ВКУПНА ПАСИВА </t>
    </r>
    <r>
      <rPr>
        <sz val="11"/>
        <rFont val="Arial"/>
        <family val="2"/>
      </rPr>
      <t>(161+164+165+173+199)</t>
    </r>
  </si>
  <si>
    <t xml:space="preserve">      ВОНБИЛАНСНА ЕВИДЕНЦИЈА - ПАСИВА</t>
  </si>
  <si>
    <t>32</t>
  </si>
  <si>
    <t>32.1</t>
  </si>
  <si>
    <t>55</t>
  </si>
  <si>
    <t>55.1</t>
  </si>
  <si>
    <t>55.2</t>
  </si>
  <si>
    <t>55.3</t>
  </si>
  <si>
    <t>55.30</t>
  </si>
  <si>
    <t>60</t>
  </si>
  <si>
    <t>60.1</t>
  </si>
  <si>
    <t>60.10</t>
  </si>
  <si>
    <t>60.2</t>
  </si>
  <si>
    <t>Производство на керамички санитарни уреди</t>
  </si>
  <si>
    <t>Лице одговорно за составувањето на образецот  ____________________________________________</t>
  </si>
  <si>
    <t>Раководител ___________________________________________________________________________</t>
  </si>
  <si>
    <t>Печат на ЦР и дата на приемот ___________________________________________________________</t>
  </si>
  <si>
    <t>Контролата ја извршиле:  ________________________________________________________________</t>
  </si>
  <si>
    <t xml:space="preserve">                                       ________________________________________________________________</t>
  </si>
  <si>
    <t xml:space="preserve">   II. Материјални добра и природни богатства</t>
  </si>
  <si>
    <t xml:space="preserve">  III. Материјални средства (од 115  до 121)</t>
  </si>
  <si>
    <t xml:space="preserve">    I. Парични средства (од 126 до 133)</t>
  </si>
  <si>
    <t xml:space="preserve">      Градежни објекти</t>
  </si>
  <si>
    <t>На ден _____________20____год.</t>
  </si>
  <si>
    <t xml:space="preserve">Дејности на социјалната заштита со сместување на стари и изнемоштени лица </t>
  </si>
  <si>
    <t>87.30</t>
  </si>
  <si>
    <t>87.9</t>
  </si>
  <si>
    <t>Останати дејности на социјалната заштита со сместување, неспомнати на друго место</t>
  </si>
  <si>
    <t>87.90</t>
  </si>
  <si>
    <t>88</t>
  </si>
  <si>
    <t xml:space="preserve">Дејности на социјалната заштита без сместување </t>
  </si>
  <si>
    <t>88.1</t>
  </si>
  <si>
    <t xml:space="preserve">Дејности на социјалната заштита без сместување на стари и изнемоштени лица </t>
  </si>
  <si>
    <t>88.10</t>
  </si>
  <si>
    <t>88.9</t>
  </si>
  <si>
    <t>Останати дејности на социјалната заштита без сместување</t>
  </si>
  <si>
    <t>88.91</t>
  </si>
  <si>
    <t>Дејности на дневна социјална заштита на деца</t>
  </si>
  <si>
    <t>88.99</t>
  </si>
  <si>
    <t>Останати дејности на социјалната заштита без сместување, неспомнати на друго место</t>
  </si>
  <si>
    <t>Креативни, уметнички и забавни дејности</t>
  </si>
  <si>
    <t>Изведувачка уметност</t>
  </si>
  <si>
    <t>Помошни дејности во изведувачката уметност</t>
  </si>
  <si>
    <t>Уметничко творештво</t>
  </si>
  <si>
    <t>90.04</t>
  </si>
  <si>
    <t>Дејности на објектите за културни манифестации</t>
  </si>
  <si>
    <t>Библиотеки, архиви, музеи и останати културни дејности</t>
  </si>
  <si>
    <t>91.0</t>
  </si>
  <si>
    <t>91.01</t>
  </si>
  <si>
    <t>Дејности на библиотеките и архивите</t>
  </si>
  <si>
    <t>91.02</t>
  </si>
  <si>
    <t>Дејности на музеите</t>
  </si>
  <si>
    <t>91.03</t>
  </si>
  <si>
    <t xml:space="preserve">Заштита на историски места и градби, како и слични знаменитости за посетители </t>
  </si>
  <si>
    <t>91.04</t>
  </si>
  <si>
    <t>Дејности на ботанички и зоолошки градини и природни резервати</t>
  </si>
  <si>
    <t xml:space="preserve">Дејности на коцкање и обложување </t>
  </si>
  <si>
    <t>92.0</t>
  </si>
  <si>
    <t xml:space="preserve">Дејности на коцкање обложување </t>
  </si>
  <si>
    <t>92.00</t>
  </si>
  <si>
    <t>Спортски, забавни и рекреативни дејности</t>
  </si>
  <si>
    <t>04087445</t>
  </si>
  <si>
    <t>JZU Zavod za kardiovaskularni zaboluvawa</t>
  </si>
  <si>
    <t>660190005753284</t>
  </si>
  <si>
    <t>nas. Sv. Stefan bb</t>
  </si>
  <si>
    <t>Ohrid</t>
  </si>
  <si>
    <t>2016</t>
  </si>
  <si>
    <t xml:space="preserve">JZU Zavod za prevencija, lekuvawe i rehabilitacija na kardiovaskularni zaboluvawa </t>
  </si>
  <si>
    <t>na den 31.12.2016 godina</t>
  </si>
  <si>
    <t>Во Охрид</t>
  </si>
  <si>
    <t>На ден 28.02..2017 година</t>
  </si>
  <si>
    <t>Лице одговорно за составувањето на образецот Милка Сајческа</t>
  </si>
  <si>
    <t>Раководител  Изабела Афтовска-Наумоска</t>
  </si>
  <si>
    <t>во периодот од 01.01. до 31.12. 2016 година</t>
  </si>
  <si>
    <t>На ден 28.02.2017 година</t>
  </si>
  <si>
    <t>Раководител Изабела Афтовска-Наумоска</t>
  </si>
</sst>
</file>

<file path=xl/styles.xml><?xml version="1.0" encoding="utf-8"?>
<styleSheet xmlns="http://schemas.openxmlformats.org/spreadsheetml/2006/main">
  <fonts count="24">
    <font>
      <sz val="10"/>
      <name val="Arial"/>
      <charset val="204"/>
    </font>
    <font>
      <sz val="10"/>
      <name val="Arial"/>
      <charset val="204"/>
    </font>
    <font>
      <b/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0"/>
      <name val="Arial CYR"/>
      <family val="2"/>
      <charset val="204"/>
    </font>
    <font>
      <sz val="11"/>
      <name val="Arial"/>
      <family val="2"/>
    </font>
    <font>
      <b/>
      <sz val="11"/>
      <name val="Arial"/>
      <family val="2"/>
    </font>
    <font>
      <sz val="14"/>
      <name val="Arial"/>
      <family val="2"/>
    </font>
    <font>
      <sz val="10"/>
      <name val="MAC C Swiss"/>
      <family val="2"/>
    </font>
    <font>
      <sz val="11"/>
      <name val="MAC C Swiss"/>
      <family val="2"/>
    </font>
    <font>
      <sz val="10"/>
      <name val="Arial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sz val="8"/>
      <color indexed="81"/>
      <name val="Tahoma"/>
      <family val="2"/>
      <charset val="204"/>
    </font>
    <font>
      <sz val="8"/>
      <color indexed="81"/>
      <name val="Tahoma"/>
      <family val="2"/>
    </font>
    <font>
      <b/>
      <sz val="14"/>
      <name val="Arial"/>
      <family val="2"/>
      <charset val="204"/>
    </font>
    <font>
      <b/>
      <sz val="10"/>
      <name val="Arial"/>
      <family val="2"/>
      <charset val="204"/>
    </font>
    <font>
      <b/>
      <sz val="12"/>
      <name val="Arial"/>
      <family val="2"/>
      <charset val="204"/>
    </font>
    <font>
      <b/>
      <sz val="12"/>
      <name val="MAC C Swiss"/>
      <family val="2"/>
    </font>
    <font>
      <sz val="11"/>
      <name val="Arial Cirilica"/>
      <family val="2"/>
    </font>
    <font>
      <sz val="11"/>
      <color indexed="53"/>
      <name val="Arial"/>
      <family val="2"/>
    </font>
    <font>
      <b/>
      <sz val="12"/>
      <name val="MAC C Swiss"/>
      <charset val="204"/>
    </font>
    <font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2">
    <xf numFmtId="0" fontId="0" fillId="0" borderId="0" xfId="0"/>
    <xf numFmtId="0" fontId="0" fillId="0" borderId="0" xfId="0" applyAlignment="1">
      <alignment horizontal="left"/>
    </xf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/>
    <xf numFmtId="0" fontId="0" fillId="0" borderId="2" xfId="0" applyBorder="1"/>
    <xf numFmtId="0" fontId="0" fillId="0" borderId="1" xfId="0" applyBorder="1" applyAlignment="1">
      <alignment horizontal="left"/>
    </xf>
    <xf numFmtId="0" fontId="5" fillId="0" borderId="0" xfId="0" applyFont="1" applyAlignment="1">
      <alignment horizontal="left" indent="1"/>
    </xf>
    <xf numFmtId="0" fontId="0" fillId="0" borderId="1" xfId="0" applyBorder="1" applyAlignment="1">
      <alignment horizontal="left" wrapText="1"/>
    </xf>
    <xf numFmtId="0" fontId="0" fillId="0" borderId="1" xfId="0" applyBorder="1" applyAlignment="1"/>
    <xf numFmtId="0" fontId="0" fillId="0" borderId="3" xfId="0" applyBorder="1"/>
    <xf numFmtId="0" fontId="0" fillId="0" borderId="4" xfId="0" applyBorder="1" applyProtection="1"/>
    <xf numFmtId="0" fontId="0" fillId="0" borderId="4" xfId="0" applyBorder="1"/>
    <xf numFmtId="0" fontId="0" fillId="0" borderId="5" xfId="0" applyBorder="1"/>
    <xf numFmtId="0" fontId="0" fillId="0" borderId="1" xfId="0" applyFill="1" applyBorder="1"/>
    <xf numFmtId="49" fontId="0" fillId="0" borderId="1" xfId="0" applyNumberFormat="1" applyBorder="1" applyAlignment="1" applyProtection="1">
      <alignment horizontal="left"/>
      <protection locked="0"/>
    </xf>
    <xf numFmtId="49" fontId="0" fillId="0" borderId="1" xfId="0" applyNumberFormat="1" applyBorder="1" applyAlignment="1" applyProtection="1">
      <alignment horizontal="left" wrapText="1"/>
      <protection locked="0"/>
    </xf>
    <xf numFmtId="0" fontId="2" fillId="0" borderId="6" xfId="0" applyFont="1" applyBorder="1"/>
    <xf numFmtId="0" fontId="0" fillId="0" borderId="1" xfId="0" quotePrefix="1" applyNumberFormat="1" applyBorder="1"/>
    <xf numFmtId="0" fontId="2" fillId="0" borderId="2" xfId="0" applyFont="1" applyBorder="1"/>
    <xf numFmtId="0" fontId="2" fillId="0" borderId="7" xfId="0" applyFont="1" applyBorder="1"/>
    <xf numFmtId="0" fontId="0" fillId="0" borderId="2" xfId="0" applyBorder="1" applyAlignment="1"/>
    <xf numFmtId="0" fontId="0" fillId="0" borderId="7" xfId="0" applyBorder="1"/>
    <xf numFmtId="0" fontId="2" fillId="0" borderId="8" xfId="0" quotePrefix="1" applyNumberFormat="1" applyFont="1" applyBorder="1"/>
    <xf numFmtId="0" fontId="0" fillId="0" borderId="0" xfId="0" quotePrefix="1" applyNumberFormat="1"/>
    <xf numFmtId="1" fontId="0" fillId="0" borderId="1" xfId="0" applyNumberFormat="1" applyBorder="1" applyAlignment="1" applyProtection="1">
      <alignment horizontal="left"/>
      <protection locked="0"/>
    </xf>
    <xf numFmtId="49" fontId="0" fillId="0" borderId="2" xfId="0" applyNumberFormat="1" applyBorder="1"/>
    <xf numFmtId="49" fontId="0" fillId="0" borderId="1" xfId="0" quotePrefix="1" applyNumberFormat="1" applyBorder="1" applyAlignment="1">
      <alignment wrapText="1"/>
    </xf>
    <xf numFmtId="0" fontId="6" fillId="0" borderId="0" xfId="0" applyFont="1"/>
    <xf numFmtId="0" fontId="7" fillId="0" borderId="0" xfId="0" applyNumberFormat="1" applyFont="1" applyAlignment="1"/>
    <xf numFmtId="0" fontId="7" fillId="0" borderId="0" xfId="0" applyFont="1" applyAlignment="1"/>
    <xf numFmtId="0" fontId="6" fillId="0" borderId="0" xfId="0" applyFont="1" applyAlignment="1">
      <alignment horizontal="left"/>
    </xf>
    <xf numFmtId="0" fontId="6" fillId="0" borderId="0" xfId="0" applyFont="1" applyAlignment="1"/>
    <xf numFmtId="0" fontId="6" fillId="0" borderId="0" xfId="0" applyFont="1" applyBorder="1"/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 shrinkToFit="1"/>
    </xf>
    <xf numFmtId="0" fontId="6" fillId="0" borderId="1" xfId="0" applyFont="1" applyBorder="1" applyAlignment="1">
      <alignment horizontal="center"/>
    </xf>
    <xf numFmtId="49" fontId="6" fillId="0" borderId="1" xfId="0" applyNumberFormat="1" applyFont="1" applyBorder="1" applyAlignment="1">
      <alignment horizontal="center"/>
    </xf>
    <xf numFmtId="0" fontId="7" fillId="0" borderId="1" xfId="0" applyFont="1" applyBorder="1" applyAlignment="1"/>
    <xf numFmtId="49" fontId="6" fillId="0" borderId="1" xfId="0" applyNumberFormat="1" applyFont="1" applyBorder="1" applyAlignment="1">
      <alignment horizontal="center" vertical="center"/>
    </xf>
    <xf numFmtId="1" fontId="6" fillId="2" borderId="1" xfId="0" applyNumberFormat="1" applyFont="1" applyFill="1" applyBorder="1" applyProtection="1">
      <protection locked="0"/>
    </xf>
    <xf numFmtId="0" fontId="6" fillId="0" borderId="1" xfId="0" applyFont="1" applyBorder="1" applyAlignment="1"/>
    <xf numFmtId="49" fontId="6" fillId="0" borderId="1" xfId="0" applyNumberFormat="1" applyFont="1" applyBorder="1" applyAlignment="1">
      <alignment horizontal="center" wrapText="1"/>
    </xf>
    <xf numFmtId="1" fontId="6" fillId="0" borderId="1" xfId="0" applyNumberFormat="1" applyFont="1" applyFill="1" applyBorder="1" applyProtection="1">
      <protection locked="0"/>
    </xf>
    <xf numFmtId="0" fontId="6" fillId="0" borderId="1" xfId="0" applyFont="1" applyFill="1" applyBorder="1" applyAlignment="1"/>
    <xf numFmtId="0" fontId="6" fillId="0" borderId="1" xfId="0" applyFont="1" applyBorder="1" applyAlignment="1">
      <alignment horizontal="center" wrapText="1"/>
    </xf>
    <xf numFmtId="0" fontId="7" fillId="0" borderId="1" xfId="0" applyFont="1" applyBorder="1" applyAlignment="1">
      <alignment wrapText="1"/>
    </xf>
    <xf numFmtId="1" fontId="6" fillId="2" borderId="1" xfId="0" applyNumberFormat="1" applyFont="1" applyFill="1" applyBorder="1" applyAlignment="1" applyProtection="1">
      <alignment wrapText="1"/>
      <protection locked="0"/>
    </xf>
    <xf numFmtId="0" fontId="6" fillId="0" borderId="0" xfId="0" applyFont="1" applyAlignment="1">
      <alignment wrapText="1"/>
    </xf>
    <xf numFmtId="0" fontId="6" fillId="0" borderId="1" xfId="0" applyFont="1" applyBorder="1" applyAlignment="1">
      <alignment wrapText="1"/>
    </xf>
    <xf numFmtId="0" fontId="6" fillId="0" borderId="2" xfId="0" applyFont="1" applyBorder="1"/>
    <xf numFmtId="49" fontId="7" fillId="0" borderId="1" xfId="0" applyNumberFormat="1" applyFont="1" applyBorder="1" applyAlignment="1">
      <alignment horizontal="center" vertical="center"/>
    </xf>
    <xf numFmtId="1" fontId="6" fillId="2" borderId="9" xfId="0" applyNumberFormat="1" applyFont="1" applyFill="1" applyBorder="1" applyProtection="1">
      <protection locked="0"/>
    </xf>
    <xf numFmtId="0" fontId="6" fillId="0" borderId="0" xfId="0" applyFont="1" applyBorder="1" applyAlignment="1"/>
    <xf numFmtId="49" fontId="6" fillId="0" borderId="0" xfId="0" applyNumberFormat="1" applyFont="1"/>
    <xf numFmtId="0" fontId="7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left"/>
    </xf>
    <xf numFmtId="49" fontId="6" fillId="0" borderId="0" xfId="0" applyNumberFormat="1" applyFont="1" applyBorder="1" applyAlignment="1"/>
    <xf numFmtId="49" fontId="6" fillId="0" borderId="1" xfId="0" applyNumberFormat="1" applyFont="1" applyBorder="1" applyAlignment="1">
      <alignment horizontal="left" wrapText="1"/>
    </xf>
    <xf numFmtId="1" fontId="6" fillId="2" borderId="1" xfId="0" applyNumberFormat="1" applyFont="1" applyFill="1" applyBorder="1" applyProtection="1"/>
    <xf numFmtId="0" fontId="2" fillId="0" borderId="0" xfId="0" applyFont="1"/>
    <xf numFmtId="49" fontId="9" fillId="0" borderId="4" xfId="0" applyNumberFormat="1" applyFont="1" applyBorder="1" applyAlignment="1" applyProtection="1">
      <alignment horizontal="left" wrapText="1"/>
      <protection locked="0"/>
    </xf>
    <xf numFmtId="49" fontId="9" fillId="0" borderId="4" xfId="0" applyNumberFormat="1" applyFont="1" applyBorder="1" applyAlignment="1" applyProtection="1">
      <alignment horizontal="left"/>
      <protection locked="0"/>
    </xf>
    <xf numFmtId="49" fontId="9" fillId="0" borderId="4" xfId="0" applyNumberFormat="1" applyFont="1" applyBorder="1" applyProtection="1">
      <protection locked="0"/>
    </xf>
    <xf numFmtId="1" fontId="9" fillId="0" borderId="4" xfId="0" applyNumberFormat="1" applyFont="1" applyBorder="1" applyAlignment="1" applyProtection="1">
      <alignment horizontal="left"/>
      <protection locked="0"/>
    </xf>
    <xf numFmtId="49" fontId="9" fillId="0" borderId="10" xfId="0" applyNumberFormat="1" applyFont="1" applyBorder="1" applyAlignment="1" applyProtection="1">
      <alignment horizontal="left"/>
      <protection locked="0"/>
    </xf>
    <xf numFmtId="0" fontId="9" fillId="0" borderId="4" xfId="0" applyFont="1" applyBorder="1" applyProtection="1"/>
    <xf numFmtId="0" fontId="9" fillId="0" borderId="0" xfId="0" applyFont="1" applyAlignment="1" applyProtection="1">
      <alignment horizontal="left"/>
      <protection locked="0"/>
    </xf>
    <xf numFmtId="0" fontId="6" fillId="0" borderId="0" xfId="0" applyFont="1" applyProtection="1">
      <protection locked="0"/>
    </xf>
    <xf numFmtId="49" fontId="11" fillId="0" borderId="4" xfId="0" applyNumberFormat="1" applyFont="1" applyBorder="1" applyAlignment="1" applyProtection="1">
      <alignment horizontal="left"/>
    </xf>
    <xf numFmtId="49" fontId="11" fillId="0" borderId="10" xfId="0" applyNumberFormat="1" applyFont="1" applyBorder="1" applyAlignment="1" applyProtection="1">
      <alignment horizontal="left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left" wrapText="1"/>
    </xf>
    <xf numFmtId="0" fontId="13" fillId="0" borderId="1" xfId="0" applyFont="1" applyBorder="1" applyAlignment="1"/>
    <xf numFmtId="0" fontId="6" fillId="0" borderId="1" xfId="0" applyFont="1" applyFill="1" applyBorder="1" applyAlignment="1">
      <alignment wrapText="1"/>
    </xf>
    <xf numFmtId="1" fontId="6" fillId="2" borderId="1" xfId="0" applyNumberFormat="1" applyFont="1" applyFill="1" applyBorder="1" applyAlignment="1" applyProtection="1">
      <protection locked="0"/>
    </xf>
    <xf numFmtId="49" fontId="6" fillId="0" borderId="1" xfId="0" applyNumberFormat="1" applyFont="1" applyBorder="1" applyAlignment="1">
      <alignment wrapText="1"/>
    </xf>
    <xf numFmtId="0" fontId="6" fillId="0" borderId="1" xfId="0" applyFont="1" applyBorder="1"/>
    <xf numFmtId="0" fontId="7" fillId="0" borderId="1" xfId="0" applyFont="1" applyFill="1" applyBorder="1" applyAlignment="1">
      <alignment wrapText="1"/>
    </xf>
    <xf numFmtId="0" fontId="12" fillId="0" borderId="0" xfId="0" applyFont="1" applyBorder="1" applyAlignment="1" applyProtection="1">
      <protection locked="0"/>
    </xf>
    <xf numFmtId="0" fontId="0" fillId="0" borderId="0" xfId="0" applyBorder="1" applyAlignment="1"/>
    <xf numFmtId="0" fontId="7" fillId="0" borderId="1" xfId="0" applyFont="1" applyFill="1" applyBorder="1" applyAlignment="1">
      <alignment horizontal="center" vertical="center"/>
    </xf>
    <xf numFmtId="0" fontId="6" fillId="0" borderId="2" xfId="0" applyFont="1" applyFill="1" applyBorder="1"/>
    <xf numFmtId="0" fontId="6" fillId="0" borderId="0" xfId="0" applyFont="1" applyFill="1" applyBorder="1"/>
    <xf numFmtId="1" fontId="6" fillId="0" borderId="9" xfId="0" applyNumberFormat="1" applyFont="1" applyFill="1" applyBorder="1" applyProtection="1">
      <protection locked="0"/>
    </xf>
    <xf numFmtId="0" fontId="6" fillId="0" borderId="0" xfId="0" applyFont="1" applyFill="1"/>
    <xf numFmtId="49" fontId="0" fillId="0" borderId="0" xfId="0" applyNumberFormat="1"/>
    <xf numFmtId="49" fontId="0" fillId="0" borderId="0" xfId="0" applyNumberFormat="1" applyAlignment="1">
      <alignment horizontal="right"/>
    </xf>
    <xf numFmtId="0" fontId="0" fillId="0" borderId="0" xfId="0" applyAlignment="1" applyProtection="1">
      <alignment horizontal="left"/>
      <protection hidden="1"/>
    </xf>
    <xf numFmtId="0" fontId="16" fillId="0" borderId="0" xfId="0" applyFont="1" applyAlignment="1">
      <alignment horizontal="left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wrapText="1"/>
    </xf>
    <xf numFmtId="49" fontId="2" fillId="0" borderId="1" xfId="0" applyNumberFormat="1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17" fillId="0" borderId="6" xfId="0" applyFont="1" applyBorder="1" applyAlignment="1">
      <alignment horizontal="center" vertical="center"/>
    </xf>
    <xf numFmtId="0" fontId="17" fillId="0" borderId="0" xfId="0" applyFont="1"/>
    <xf numFmtId="49" fontId="0" fillId="0" borderId="1" xfId="0" applyNumberFormat="1" applyBorder="1" applyAlignment="1">
      <alignment horizontal="right"/>
    </xf>
    <xf numFmtId="0" fontId="0" fillId="0" borderId="1" xfId="0" applyBorder="1" applyAlignment="1">
      <alignment vertical="justify" wrapText="1"/>
    </xf>
    <xf numFmtId="0" fontId="18" fillId="0" borderId="1" xfId="0" applyFont="1" applyBorder="1"/>
    <xf numFmtId="0" fontId="0" fillId="2" borderId="0" xfId="0" applyFill="1"/>
    <xf numFmtId="49" fontId="0" fillId="0" borderId="1" xfId="0" applyNumberFormat="1" applyBorder="1" applyAlignment="1">
      <alignment horizontal="center"/>
    </xf>
    <xf numFmtId="1" fontId="0" fillId="0" borderId="1" xfId="0" applyNumberFormat="1" applyBorder="1" applyProtection="1">
      <protection locked="0"/>
    </xf>
    <xf numFmtId="1" fontId="0" fillId="2" borderId="1" xfId="0" applyNumberFormat="1" applyFill="1" applyBorder="1"/>
    <xf numFmtId="49" fontId="19" fillId="0" borderId="4" xfId="0" applyNumberFormat="1" applyFont="1" applyBorder="1" applyAlignment="1" applyProtection="1">
      <alignment horizontal="left"/>
      <protection locked="0"/>
    </xf>
    <xf numFmtId="0" fontId="1" fillId="0" borderId="0" xfId="0" applyFont="1"/>
    <xf numFmtId="0" fontId="0" fillId="0" borderId="1" xfId="0" applyNumberFormat="1" applyBorder="1" applyAlignment="1" applyProtection="1">
      <alignment horizontal="left"/>
      <protection locked="0"/>
    </xf>
    <xf numFmtId="49" fontId="20" fillId="0" borderId="1" xfId="0" applyNumberFormat="1" applyFont="1" applyBorder="1" applyAlignment="1">
      <alignment wrapText="1"/>
    </xf>
    <xf numFmtId="49" fontId="21" fillId="0" borderId="1" xfId="0" applyNumberFormat="1" applyFont="1" applyBorder="1" applyAlignment="1">
      <alignment wrapText="1"/>
    </xf>
    <xf numFmtId="49" fontId="6" fillId="0" borderId="1" xfId="0" applyNumberFormat="1" applyFont="1" applyBorder="1" applyAlignment="1">
      <alignment horizontal="left" vertical="top" wrapText="1"/>
    </xf>
    <xf numFmtId="49" fontId="13" fillId="0" borderId="1" xfId="0" applyNumberFormat="1" applyFont="1" applyBorder="1" applyAlignment="1">
      <alignment wrapText="1"/>
    </xf>
    <xf numFmtId="49" fontId="12" fillId="0" borderId="1" xfId="0" applyNumberFormat="1" applyFont="1" applyBorder="1" applyAlignment="1">
      <alignment wrapText="1"/>
    </xf>
    <xf numFmtId="3" fontId="12" fillId="0" borderId="1" xfId="0" applyNumberFormat="1" applyFont="1" applyBorder="1" applyAlignment="1">
      <alignment wrapText="1"/>
    </xf>
    <xf numFmtId="49" fontId="12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Protection="1">
      <protection locked="0"/>
    </xf>
    <xf numFmtId="0" fontId="6" fillId="0" borderId="1" xfId="0" applyFont="1" applyBorder="1" applyProtection="1"/>
    <xf numFmtId="0" fontId="22" fillId="0" borderId="0" xfId="0" applyFont="1" applyAlignment="1">
      <alignment horizontal="left"/>
    </xf>
    <xf numFmtId="49" fontId="12" fillId="0" borderId="1" xfId="0" applyNumberFormat="1" applyFont="1" applyBorder="1" applyAlignment="1" applyProtection="1">
      <alignment horizontal="center" vertical="center" wrapText="1"/>
    </xf>
    <xf numFmtId="0" fontId="4" fillId="0" borderId="12" xfId="0" applyFont="1" applyBorder="1" applyAlignment="1"/>
    <xf numFmtId="0" fontId="2" fillId="0" borderId="13" xfId="0" applyFont="1" applyBorder="1" applyAlignment="1"/>
    <xf numFmtId="0" fontId="4" fillId="0" borderId="13" xfId="0" applyFont="1" applyBorder="1" applyAlignment="1"/>
    <xf numFmtId="0" fontId="0" fillId="0" borderId="13" xfId="0" applyBorder="1" applyAlignment="1"/>
    <xf numFmtId="0" fontId="0" fillId="0" borderId="14" xfId="0" applyBorder="1" applyAlignment="1"/>
    <xf numFmtId="0" fontId="2" fillId="0" borderId="6" xfId="0" applyFont="1" applyBorder="1" applyAlignment="1"/>
    <xf numFmtId="0" fontId="0" fillId="0" borderId="6" xfId="0" applyBorder="1" applyAlignment="1"/>
    <xf numFmtId="0" fontId="2" fillId="0" borderId="15" xfId="0" applyFont="1" applyBorder="1" applyAlignment="1"/>
    <xf numFmtId="0" fontId="3" fillId="0" borderId="16" xfId="0" applyFont="1" applyBorder="1" applyAlignment="1"/>
    <xf numFmtId="0" fontId="0" fillId="0" borderId="17" xfId="0" applyBorder="1" applyAlignment="1"/>
    <xf numFmtId="0" fontId="0" fillId="0" borderId="16" xfId="0" applyBorder="1" applyAlignment="1"/>
    <xf numFmtId="0" fontId="4" fillId="0" borderId="18" xfId="0" applyFont="1" applyBorder="1" applyAlignment="1"/>
    <xf numFmtId="0" fontId="0" fillId="0" borderId="3" xfId="0" applyBorder="1" applyAlignment="1"/>
    <xf numFmtId="0" fontId="0" fillId="0" borderId="7" xfId="0" applyBorder="1" applyAlignment="1"/>
    <xf numFmtId="0" fontId="0" fillId="0" borderId="10" xfId="0" applyBorder="1" applyAlignment="1"/>
    <xf numFmtId="0" fontId="4" fillId="0" borderId="0" xfId="0" applyFont="1" applyBorder="1" applyAlignment="1">
      <alignment vertical="top"/>
    </xf>
    <xf numFmtId="0" fontId="0" fillId="0" borderId="0" xfId="0" applyAlignment="1">
      <alignment vertical="top"/>
    </xf>
    <xf numFmtId="0" fontId="7" fillId="0" borderId="11" xfId="0" applyNumberFormat="1" applyFont="1" applyBorder="1" applyAlignment="1">
      <alignment horizontal="center" vertical="center"/>
    </xf>
    <xf numFmtId="0" fontId="7" fillId="0" borderId="19" xfId="0" applyNumberFormat="1" applyFont="1" applyBorder="1" applyAlignment="1">
      <alignment horizontal="center" vertical="center"/>
    </xf>
    <xf numFmtId="0" fontId="7" fillId="0" borderId="6" xfId="0" applyNumberFormat="1" applyFont="1" applyBorder="1" applyAlignment="1">
      <alignment horizontal="center" vertical="center"/>
    </xf>
    <xf numFmtId="0" fontId="7" fillId="0" borderId="11" xfId="0" applyNumberFormat="1" applyFont="1" applyBorder="1" applyAlignment="1">
      <alignment horizontal="center" vertical="center" wrapText="1"/>
    </xf>
    <xf numFmtId="0" fontId="7" fillId="0" borderId="19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7" fillId="0" borderId="11" xfId="0" applyNumberFormat="1" applyFont="1" applyBorder="1" applyAlignment="1">
      <alignment horizontal="center" vertical="center" wrapText="1" shrinkToFit="1"/>
    </xf>
    <xf numFmtId="0" fontId="10" fillId="0" borderId="20" xfId="0" applyFont="1" applyBorder="1" applyAlignment="1" applyProtection="1">
      <alignment vertical="top"/>
      <protection locked="0"/>
    </xf>
    <xf numFmtId="0" fontId="6" fillId="0" borderId="0" xfId="0" applyFont="1" applyAlignment="1"/>
    <xf numFmtId="0" fontId="7" fillId="0" borderId="1" xfId="0" applyNumberFormat="1" applyFont="1" applyBorder="1" applyAlignment="1">
      <alignment horizontal="center" vertical="center" wrapText="1" shrinkToFit="1"/>
    </xf>
    <xf numFmtId="0" fontId="7" fillId="0" borderId="9" xfId="0" applyNumberFormat="1" applyFont="1" applyBorder="1" applyAlignment="1">
      <alignment horizontal="center" vertical="center" wrapText="1" shrinkToFit="1"/>
    </xf>
    <xf numFmtId="0" fontId="7" fillId="0" borderId="21" xfId="0" applyNumberFormat="1" applyFont="1" applyBorder="1" applyAlignment="1">
      <alignment horizontal="center" vertical="center" wrapText="1" shrinkToFit="1"/>
    </xf>
    <xf numFmtId="0" fontId="7" fillId="0" borderId="22" xfId="0" applyNumberFormat="1" applyFont="1" applyBorder="1" applyAlignment="1">
      <alignment horizontal="center" vertical="center" wrapText="1" shrinkToFit="1"/>
    </xf>
    <xf numFmtId="0" fontId="7" fillId="0" borderId="19" xfId="0" applyNumberFormat="1" applyFont="1" applyBorder="1" applyAlignment="1">
      <alignment horizontal="center" vertical="center" wrapText="1" shrinkToFit="1"/>
    </xf>
    <xf numFmtId="0" fontId="7" fillId="0" borderId="6" xfId="0" applyNumberFormat="1" applyFont="1" applyBorder="1" applyAlignment="1">
      <alignment horizontal="center" vertical="center" wrapText="1" shrinkToFit="1"/>
    </xf>
    <xf numFmtId="0" fontId="12" fillId="0" borderId="0" xfId="0" applyFont="1" applyAlignment="1"/>
    <xf numFmtId="0" fontId="11" fillId="0" borderId="0" xfId="0" applyFont="1" applyAlignment="1"/>
    <xf numFmtId="0" fontId="12" fillId="0" borderId="0" xfId="0" applyFont="1" applyAlignment="1" applyProtection="1">
      <protection locked="0"/>
    </xf>
    <xf numFmtId="0" fontId="6" fillId="0" borderId="5" xfId="0" applyFont="1" applyBorder="1" applyAlignment="1"/>
    <xf numFmtId="49" fontId="6" fillId="0" borderId="0" xfId="0" applyNumberFormat="1" applyFont="1" applyAlignment="1"/>
    <xf numFmtId="0" fontId="8" fillId="0" borderId="0" xfId="0" applyFont="1" applyAlignment="1">
      <alignment vertical="top"/>
    </xf>
    <xf numFmtId="0" fontId="0" fillId="0" borderId="0" xfId="0" applyAlignment="1"/>
    <xf numFmtId="0" fontId="7" fillId="0" borderId="11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 wrapText="1" shrinkToFit="1"/>
    </xf>
    <xf numFmtId="0" fontId="7" fillId="0" borderId="19" xfId="0" applyFont="1" applyBorder="1" applyAlignment="1">
      <alignment horizontal="center" vertical="center" wrapText="1" shrinkToFit="1"/>
    </xf>
    <xf numFmtId="0" fontId="7" fillId="0" borderId="6" xfId="0" applyFont="1" applyBorder="1" applyAlignment="1">
      <alignment horizontal="center" vertical="center" wrapText="1" shrinkToFit="1"/>
    </xf>
    <xf numFmtId="0" fontId="7" fillId="0" borderId="11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 wrapText="1"/>
    </xf>
    <xf numFmtId="49" fontId="6" fillId="0" borderId="0" xfId="0" applyNumberFormat="1" applyFont="1" applyBorder="1" applyAlignment="1"/>
    <xf numFmtId="0" fontId="4" fillId="0" borderId="0" xfId="0" applyFont="1" applyBorder="1" applyAlignment="1">
      <alignment wrapText="1"/>
    </xf>
    <xf numFmtId="0" fontId="8" fillId="0" borderId="0" xfId="0" applyFont="1"/>
    <xf numFmtId="0" fontId="8" fillId="0" borderId="20" xfId="0" applyFont="1" applyBorder="1"/>
    <xf numFmtId="0" fontId="0" fillId="0" borderId="9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activeX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2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2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2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2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4"/>
  <dimension ref="A1:G138"/>
  <sheetViews>
    <sheetView topLeftCell="A109" workbookViewId="0">
      <selection activeCell="D121" sqref="D121"/>
    </sheetView>
  </sheetViews>
  <sheetFormatPr defaultRowHeight="12.75"/>
  <cols>
    <col min="1" max="1" width="19.42578125" bestFit="1" customWidth="1"/>
    <col min="2" max="2" width="42.5703125" customWidth="1"/>
    <col min="3" max="3" width="9.5703125" bestFit="1" customWidth="1"/>
    <col min="4" max="4" width="42.7109375" customWidth="1"/>
  </cols>
  <sheetData>
    <row r="1" spans="1:4" ht="15" customHeight="1">
      <c r="A1" s="4" t="s">
        <v>1258</v>
      </c>
      <c r="B1" s="2"/>
      <c r="C1" s="4" t="s">
        <v>1259</v>
      </c>
      <c r="D1" s="15">
        <v>3</v>
      </c>
    </row>
    <row r="2" spans="1:4" ht="15" customHeight="1">
      <c r="A2" s="2">
        <v>1</v>
      </c>
      <c r="B2" s="2" t="s">
        <v>1734</v>
      </c>
      <c r="C2" s="2"/>
      <c r="D2" s="2"/>
    </row>
    <row r="3" spans="1:4" ht="15" customHeight="1">
      <c r="A3" s="2">
        <v>2</v>
      </c>
      <c r="B3" s="2" t="s">
        <v>1468</v>
      </c>
      <c r="C3" s="2"/>
      <c r="D3" s="2"/>
    </row>
    <row r="4" spans="1:4" ht="15" customHeight="1">
      <c r="A4" s="2">
        <v>3</v>
      </c>
      <c r="B4" s="2" t="s">
        <v>1469</v>
      </c>
      <c r="C4" s="2"/>
      <c r="D4" s="2"/>
    </row>
    <row r="5" spans="1:4" ht="15" customHeight="1">
      <c r="A5" s="2">
        <v>4</v>
      </c>
      <c r="B5" s="2" t="s">
        <v>1470</v>
      </c>
      <c r="C5" s="2"/>
      <c r="D5" s="2"/>
    </row>
    <row r="6" spans="1:4" ht="15" customHeight="1"/>
    <row r="7" spans="1:4" ht="15" customHeight="1">
      <c r="A7" s="4" t="s">
        <v>1260</v>
      </c>
      <c r="B7" s="2"/>
      <c r="C7" s="4" t="s">
        <v>1259</v>
      </c>
      <c r="D7" s="15">
        <v>2</v>
      </c>
    </row>
    <row r="8" spans="1:4" ht="15" customHeight="1">
      <c r="A8" s="2">
        <v>1</v>
      </c>
      <c r="B8" s="2" t="s">
        <v>1471</v>
      </c>
      <c r="C8" s="2"/>
      <c r="D8" s="2"/>
    </row>
    <row r="9" spans="1:4" ht="15" customHeight="1">
      <c r="A9" s="2">
        <v>2</v>
      </c>
      <c r="B9" s="2" t="s">
        <v>1472</v>
      </c>
      <c r="C9" s="2"/>
      <c r="D9" s="2"/>
    </row>
    <row r="10" spans="1:4" ht="15" customHeight="1">
      <c r="A10" s="2">
        <v>3</v>
      </c>
      <c r="B10" s="2" t="s">
        <v>1473</v>
      </c>
      <c r="C10" s="2"/>
      <c r="D10" s="2"/>
    </row>
    <row r="11" spans="1:4" ht="15" customHeight="1">
      <c r="A11" s="2">
        <v>4</v>
      </c>
      <c r="B11" s="2" t="s">
        <v>1474</v>
      </c>
      <c r="C11" s="2"/>
      <c r="D11" s="2"/>
    </row>
    <row r="12" spans="1:4" ht="15" customHeight="1">
      <c r="A12" s="2">
        <v>5</v>
      </c>
      <c r="B12" s="14" t="s">
        <v>1475</v>
      </c>
      <c r="C12" s="2"/>
      <c r="D12" s="2"/>
    </row>
    <row r="13" spans="1:4" ht="15" customHeight="1">
      <c r="A13" s="2">
        <v>6</v>
      </c>
      <c r="B13" s="14" t="s">
        <v>1735</v>
      </c>
      <c r="C13" s="2"/>
      <c r="D13" s="2"/>
    </row>
    <row r="14" spans="1:4" ht="15" customHeight="1"/>
    <row r="15" spans="1:4" ht="15" customHeight="1"/>
    <row r="16" spans="1:4" ht="15" customHeight="1">
      <c r="A16" s="4" t="s">
        <v>1261</v>
      </c>
      <c r="B16" s="4"/>
      <c r="C16" s="4" t="s">
        <v>1259</v>
      </c>
      <c r="D16" s="15">
        <v>21</v>
      </c>
    </row>
    <row r="17" spans="1:4" ht="15" customHeight="1">
      <c r="A17" s="2">
        <v>1</v>
      </c>
      <c r="B17" s="18" t="s">
        <v>1334</v>
      </c>
      <c r="C17" s="2"/>
      <c r="D17" s="2"/>
    </row>
    <row r="18" spans="1:4" ht="15" customHeight="1">
      <c r="A18" s="2">
        <v>2</v>
      </c>
      <c r="B18" s="18" t="s">
        <v>1335</v>
      </c>
      <c r="C18" s="2"/>
      <c r="D18" s="2"/>
    </row>
    <row r="19" spans="1:4" ht="15" customHeight="1">
      <c r="A19" s="2">
        <v>3</v>
      </c>
      <c r="B19" s="18" t="s">
        <v>1336</v>
      </c>
      <c r="C19" s="2"/>
      <c r="D19" s="2"/>
    </row>
    <row r="20" spans="1:4" ht="15" customHeight="1">
      <c r="A20" s="2">
        <v>4</v>
      </c>
      <c r="B20" s="18" t="s">
        <v>1337</v>
      </c>
      <c r="C20" s="2"/>
      <c r="D20" s="2"/>
    </row>
    <row r="21" spans="1:4" ht="15" customHeight="1">
      <c r="A21" s="2">
        <v>5</v>
      </c>
      <c r="B21" s="18" t="s">
        <v>1338</v>
      </c>
      <c r="C21" s="2"/>
      <c r="D21" s="2"/>
    </row>
    <row r="22" spans="1:4" ht="15" customHeight="1">
      <c r="A22" s="2">
        <v>6</v>
      </c>
      <c r="B22" s="18" t="s">
        <v>1339</v>
      </c>
      <c r="C22" s="2"/>
      <c r="D22" s="2"/>
    </row>
    <row r="23" spans="1:4" ht="15" customHeight="1">
      <c r="A23" s="2">
        <v>7</v>
      </c>
      <c r="B23" s="18" t="s">
        <v>1340</v>
      </c>
      <c r="C23" s="2"/>
      <c r="D23" s="2"/>
    </row>
    <row r="24" spans="1:4" ht="15" customHeight="1">
      <c r="A24" s="2">
        <v>8</v>
      </c>
      <c r="B24" s="18" t="s">
        <v>1341</v>
      </c>
      <c r="C24" s="2"/>
      <c r="D24" s="2"/>
    </row>
    <row r="25" spans="1:4" ht="15" customHeight="1">
      <c r="A25" s="2">
        <v>9</v>
      </c>
      <c r="B25" s="18" t="s">
        <v>1342</v>
      </c>
      <c r="C25" s="2"/>
      <c r="D25" s="2"/>
    </row>
    <row r="26" spans="1:4" ht="15" customHeight="1">
      <c r="A26" s="2">
        <v>10</v>
      </c>
      <c r="B26" s="18" t="s">
        <v>1343</v>
      </c>
      <c r="C26" s="2"/>
      <c r="D26" s="2"/>
    </row>
    <row r="27" spans="1:4" ht="15" customHeight="1">
      <c r="A27" s="2">
        <v>11</v>
      </c>
      <c r="B27" s="18" t="s">
        <v>1344</v>
      </c>
      <c r="C27" s="2"/>
      <c r="D27" s="2"/>
    </row>
    <row r="28" spans="1:4" ht="15" customHeight="1">
      <c r="A28" s="2">
        <v>12</v>
      </c>
      <c r="B28" s="18" t="s">
        <v>1345</v>
      </c>
      <c r="C28" s="2"/>
      <c r="D28" s="2"/>
    </row>
    <row r="29" spans="1:4" ht="15" customHeight="1">
      <c r="A29" s="2">
        <v>13</v>
      </c>
      <c r="B29" s="18" t="s">
        <v>1346</v>
      </c>
      <c r="C29" s="2"/>
      <c r="D29" s="2"/>
    </row>
    <row r="30" spans="1:4" ht="15" customHeight="1">
      <c r="A30" s="2">
        <v>14</v>
      </c>
      <c r="B30" s="18" t="s">
        <v>1347</v>
      </c>
      <c r="C30" s="2"/>
      <c r="D30" s="2"/>
    </row>
    <row r="31" spans="1:4" ht="15" customHeight="1">
      <c r="A31" s="2">
        <v>15</v>
      </c>
      <c r="B31" s="18" t="s">
        <v>1348</v>
      </c>
      <c r="C31" s="2"/>
      <c r="D31" s="2"/>
    </row>
    <row r="32" spans="1:4" ht="15" customHeight="1">
      <c r="A32" s="2">
        <v>16</v>
      </c>
      <c r="B32" s="18" t="s">
        <v>1349</v>
      </c>
      <c r="C32" s="2"/>
      <c r="D32" s="2"/>
    </row>
    <row r="33" spans="1:4" ht="15" customHeight="1">
      <c r="A33" s="2">
        <v>17</v>
      </c>
      <c r="B33" s="18" t="s">
        <v>1350</v>
      </c>
      <c r="C33" s="2"/>
      <c r="D33" s="2"/>
    </row>
    <row r="34" spans="1:4" ht="15" customHeight="1">
      <c r="A34" s="2">
        <v>18</v>
      </c>
      <c r="B34" s="18" t="s">
        <v>1351</v>
      </c>
      <c r="C34" s="2"/>
      <c r="D34" s="2"/>
    </row>
    <row r="35" spans="1:4" ht="15" customHeight="1">
      <c r="A35" s="2">
        <v>19</v>
      </c>
      <c r="B35" s="18" t="s">
        <v>1352</v>
      </c>
      <c r="C35" s="2"/>
      <c r="D35" s="2"/>
    </row>
    <row r="36" spans="1:4" ht="15" customHeight="1">
      <c r="A36" s="2">
        <v>20</v>
      </c>
      <c r="B36" s="18" t="s">
        <v>1353</v>
      </c>
      <c r="C36" s="2"/>
      <c r="D36" s="2"/>
    </row>
    <row r="37" spans="1:4" ht="15" customHeight="1">
      <c r="A37" s="2">
        <v>21</v>
      </c>
      <c r="B37" s="18" t="s">
        <v>1354</v>
      </c>
      <c r="C37" s="2"/>
      <c r="D37" s="2"/>
    </row>
    <row r="38" spans="1:4" ht="15" customHeight="1">
      <c r="A38" s="2">
        <v>22</v>
      </c>
      <c r="B38" s="18" t="s">
        <v>1355</v>
      </c>
      <c r="C38" s="2"/>
      <c r="D38" s="2"/>
    </row>
    <row r="39" spans="1:4" ht="15" customHeight="1">
      <c r="A39" s="2">
        <v>23</v>
      </c>
      <c r="B39" s="18" t="s">
        <v>1356</v>
      </c>
      <c r="C39" s="2"/>
      <c r="D39" s="2"/>
    </row>
    <row r="40" spans="1:4" ht="15" customHeight="1">
      <c r="A40" s="2">
        <v>24</v>
      </c>
      <c r="B40" s="18" t="s">
        <v>1357</v>
      </c>
      <c r="C40" s="2"/>
      <c r="D40" s="2"/>
    </row>
    <row r="41" spans="1:4" ht="15" customHeight="1">
      <c r="A41" s="2">
        <v>25</v>
      </c>
      <c r="B41" s="18" t="s">
        <v>1358</v>
      </c>
      <c r="C41" s="2"/>
      <c r="D41" s="2"/>
    </row>
    <row r="42" spans="1:4" ht="15" customHeight="1">
      <c r="A42" s="2">
        <v>26</v>
      </c>
      <c r="B42" s="18" t="s">
        <v>1359</v>
      </c>
      <c r="C42" s="2"/>
      <c r="D42" s="2"/>
    </row>
    <row r="43" spans="1:4" ht="15" customHeight="1">
      <c r="A43" s="2">
        <v>27</v>
      </c>
      <c r="B43" s="18" t="s">
        <v>1360</v>
      </c>
      <c r="C43" s="2"/>
      <c r="D43" s="2"/>
    </row>
    <row r="44" spans="1:4" ht="15" customHeight="1">
      <c r="A44" s="2">
        <v>28</v>
      </c>
      <c r="B44" s="18" t="s">
        <v>1361</v>
      </c>
      <c r="C44" s="2"/>
      <c r="D44" s="2"/>
    </row>
    <row r="45" spans="1:4" ht="15" customHeight="1">
      <c r="A45" s="2">
        <v>29</v>
      </c>
      <c r="B45" s="18" t="s">
        <v>1362</v>
      </c>
      <c r="C45" s="2"/>
      <c r="D45" s="2"/>
    </row>
    <row r="46" spans="1:4" ht="15" customHeight="1">
      <c r="A46" s="2">
        <v>30</v>
      </c>
      <c r="B46" s="18" t="s">
        <v>1363</v>
      </c>
      <c r="C46" s="2"/>
      <c r="D46" s="2"/>
    </row>
    <row r="47" spans="1:4" ht="15" customHeight="1">
      <c r="A47" s="2">
        <v>31</v>
      </c>
      <c r="B47" s="18" t="s">
        <v>1364</v>
      </c>
      <c r="C47" s="2"/>
      <c r="D47" s="2"/>
    </row>
    <row r="48" spans="1:4" ht="15" customHeight="1">
      <c r="A48" s="2">
        <v>32</v>
      </c>
      <c r="B48" s="18" t="s">
        <v>1365</v>
      </c>
      <c r="C48" s="2"/>
      <c r="D48" s="2"/>
    </row>
    <row r="49" spans="1:4" ht="15" customHeight="1">
      <c r="A49" s="2">
        <v>33</v>
      </c>
      <c r="B49" s="18" t="s">
        <v>1366</v>
      </c>
      <c r="C49" s="2"/>
      <c r="D49" s="2"/>
    </row>
    <row r="50" spans="1:4" ht="15" customHeight="1">
      <c r="A50" s="2">
        <v>34</v>
      </c>
      <c r="B50" s="27" t="s">
        <v>1194</v>
      </c>
      <c r="C50" s="3"/>
      <c r="D50" s="3"/>
    </row>
    <row r="51" spans="1:4" ht="15" customHeight="1">
      <c r="A51" s="2">
        <v>35</v>
      </c>
      <c r="B51" s="27" t="s">
        <v>1195</v>
      </c>
      <c r="C51" s="3"/>
      <c r="D51" s="3"/>
    </row>
    <row r="52" spans="1:4" ht="15" customHeight="1">
      <c r="A52" s="2">
        <v>36</v>
      </c>
      <c r="B52" s="27" t="s">
        <v>1196</v>
      </c>
      <c r="C52" s="3"/>
      <c r="D52" s="3"/>
    </row>
    <row r="53" spans="1:4" ht="15" customHeight="1">
      <c r="A53" s="2">
        <v>37</v>
      </c>
      <c r="B53" s="27" t="s">
        <v>1197</v>
      </c>
      <c r="C53" s="3"/>
      <c r="D53" s="3"/>
    </row>
    <row r="54" spans="1:4" ht="15" customHeight="1">
      <c r="A54" s="2">
        <v>38</v>
      </c>
      <c r="B54" s="27" t="s">
        <v>1198</v>
      </c>
      <c r="C54" s="3"/>
      <c r="D54" s="3"/>
    </row>
    <row r="55" spans="1:4" ht="15" customHeight="1">
      <c r="A55" s="2">
        <v>39</v>
      </c>
      <c r="B55" s="27" t="s">
        <v>1199</v>
      </c>
      <c r="C55" s="3"/>
      <c r="D55" s="3"/>
    </row>
    <row r="56" spans="1:4" ht="15" customHeight="1">
      <c r="A56" s="2">
        <v>40</v>
      </c>
      <c r="B56" s="27" t="s">
        <v>1200</v>
      </c>
      <c r="C56" s="3"/>
      <c r="D56" s="3"/>
    </row>
    <row r="57" spans="1:4" ht="15" customHeight="1">
      <c r="A57" s="2">
        <v>41</v>
      </c>
      <c r="B57" s="27" t="s">
        <v>1201</v>
      </c>
      <c r="C57" s="3"/>
      <c r="D57" s="3"/>
    </row>
    <row r="58" spans="1:4" ht="15" customHeight="1">
      <c r="A58" s="2">
        <v>42</v>
      </c>
      <c r="B58" s="27" t="s">
        <v>2364</v>
      </c>
      <c r="C58" s="3"/>
      <c r="D58" s="3"/>
    </row>
    <row r="59" spans="1:4" ht="15" customHeight="1">
      <c r="A59" s="2">
        <v>43</v>
      </c>
      <c r="B59" s="27" t="s">
        <v>2365</v>
      </c>
      <c r="C59" s="3"/>
      <c r="D59" s="3"/>
    </row>
    <row r="60" spans="1:4" ht="15" customHeight="1">
      <c r="A60" s="2">
        <v>44</v>
      </c>
      <c r="B60" s="27" t="s">
        <v>2366</v>
      </c>
      <c r="C60" s="3"/>
      <c r="D60" s="3"/>
    </row>
    <row r="61" spans="1:4" ht="15" customHeight="1">
      <c r="A61" s="2">
        <v>45</v>
      </c>
      <c r="B61" s="27" t="s">
        <v>2367</v>
      </c>
      <c r="C61" s="3"/>
      <c r="D61" s="3"/>
    </row>
    <row r="62" spans="1:4" ht="15" customHeight="1">
      <c r="A62" s="2">
        <v>46</v>
      </c>
      <c r="B62" s="27" t="s">
        <v>2368</v>
      </c>
      <c r="C62" s="3"/>
      <c r="D62" s="3"/>
    </row>
    <row r="63" spans="1:4" ht="15" customHeight="1">
      <c r="A63" s="2">
        <v>47</v>
      </c>
      <c r="B63" s="27" t="s">
        <v>2369</v>
      </c>
      <c r="C63" s="3"/>
      <c r="D63" s="3"/>
    </row>
    <row r="64" spans="1:4" ht="25.5">
      <c r="A64" s="2">
        <v>48</v>
      </c>
      <c r="B64" s="27" t="s">
        <v>2349</v>
      </c>
      <c r="C64" s="3"/>
      <c r="D64" s="3"/>
    </row>
    <row r="65" spans="1:4">
      <c r="A65" s="2">
        <v>49</v>
      </c>
      <c r="B65" s="27" t="s">
        <v>839</v>
      </c>
      <c r="C65" s="3"/>
      <c r="D65" s="3"/>
    </row>
    <row r="66" spans="1:4" ht="25.5">
      <c r="A66" s="2">
        <v>50</v>
      </c>
      <c r="B66" s="27" t="s">
        <v>840</v>
      </c>
      <c r="C66" s="3"/>
      <c r="D66" s="3"/>
    </row>
    <row r="67" spans="1:4" ht="25.5">
      <c r="A67" s="2">
        <v>51</v>
      </c>
      <c r="B67" s="27" t="s">
        <v>2384</v>
      </c>
      <c r="C67" s="3"/>
      <c r="D67" s="3"/>
    </row>
    <row r="68" spans="1:4" ht="15" customHeight="1">
      <c r="A68" s="2">
        <v>52</v>
      </c>
      <c r="B68" s="27" t="s">
        <v>2385</v>
      </c>
      <c r="C68" s="3"/>
      <c r="D68" s="3"/>
    </row>
    <row r="69" spans="1:4" ht="15" customHeight="1">
      <c r="A69" s="2">
        <v>53</v>
      </c>
      <c r="B69" s="27" t="s">
        <v>2386</v>
      </c>
      <c r="C69" s="3"/>
      <c r="D69" s="3"/>
    </row>
    <row r="70" spans="1:4" ht="15" customHeight="1">
      <c r="A70" s="2">
        <v>54</v>
      </c>
      <c r="B70" s="27" t="s">
        <v>1875</v>
      </c>
      <c r="C70" s="3"/>
      <c r="D70" s="3"/>
    </row>
    <row r="71" spans="1:4" ht="15" customHeight="1">
      <c r="A71" s="2">
        <v>55</v>
      </c>
      <c r="B71" s="27" t="s">
        <v>2387</v>
      </c>
      <c r="C71" s="3"/>
      <c r="D71" s="3"/>
    </row>
    <row r="72" spans="1:4" ht="15" customHeight="1">
      <c r="A72" s="2">
        <v>56</v>
      </c>
      <c r="B72" s="27" t="s">
        <v>916</v>
      </c>
      <c r="C72" s="3"/>
      <c r="D72" s="3"/>
    </row>
    <row r="73" spans="1:4" ht="15" customHeight="1">
      <c r="A73" s="2">
        <v>57</v>
      </c>
      <c r="B73" s="27" t="s">
        <v>917</v>
      </c>
      <c r="C73" s="3"/>
      <c r="D73" s="3"/>
    </row>
    <row r="74" spans="1:4" ht="15" customHeight="1">
      <c r="A74" s="2">
        <v>58</v>
      </c>
      <c r="B74" s="27" t="s">
        <v>918</v>
      </c>
      <c r="C74" s="3"/>
      <c r="D74" s="3"/>
    </row>
    <row r="75" spans="1:4" ht="15" customHeight="1">
      <c r="A75" s="2">
        <v>59</v>
      </c>
      <c r="B75" s="27" t="s">
        <v>919</v>
      </c>
      <c r="C75" s="3"/>
      <c r="D75" s="3"/>
    </row>
    <row r="76" spans="1:4" ht="15" customHeight="1">
      <c r="A76" s="2">
        <v>60</v>
      </c>
      <c r="B76" s="27" t="s">
        <v>920</v>
      </c>
      <c r="C76" s="3"/>
      <c r="D76" s="3"/>
    </row>
    <row r="77" spans="1:4" ht="15" customHeight="1">
      <c r="A77" s="2">
        <v>61</v>
      </c>
      <c r="B77" s="27" t="s">
        <v>921</v>
      </c>
      <c r="C77" s="3"/>
      <c r="D77" s="3"/>
    </row>
    <row r="78" spans="1:4" ht="15" customHeight="1">
      <c r="A78" s="2">
        <v>62</v>
      </c>
      <c r="B78" s="27" t="s">
        <v>922</v>
      </c>
      <c r="C78" s="3"/>
      <c r="D78" s="3"/>
    </row>
    <row r="79" spans="1:4" ht="15" customHeight="1">
      <c r="A79" s="2">
        <v>63</v>
      </c>
      <c r="B79" s="27" t="s">
        <v>923</v>
      </c>
      <c r="C79" s="3"/>
      <c r="D79" s="3"/>
    </row>
    <row r="80" spans="1:4" ht="15" customHeight="1">
      <c r="A80" s="2">
        <v>64</v>
      </c>
      <c r="B80" s="27" t="s">
        <v>924</v>
      </c>
      <c r="C80" s="3"/>
      <c r="D80" s="3"/>
    </row>
    <row r="81" spans="1:4" ht="15" customHeight="1">
      <c r="A81" s="2">
        <v>65</v>
      </c>
      <c r="B81" s="27" t="s">
        <v>841</v>
      </c>
      <c r="C81" s="3"/>
      <c r="D81" s="3"/>
    </row>
    <row r="82" spans="1:4" ht="15" customHeight="1">
      <c r="A82" s="2">
        <v>66</v>
      </c>
      <c r="B82" s="27" t="s">
        <v>842</v>
      </c>
      <c r="C82" s="3"/>
      <c r="D82" s="3"/>
    </row>
    <row r="83" spans="1:4" ht="15" customHeight="1">
      <c r="A83" s="2">
        <v>67</v>
      </c>
      <c r="B83" s="27" t="s">
        <v>976</v>
      </c>
      <c r="C83" s="3"/>
      <c r="D83" s="3"/>
    </row>
    <row r="84" spans="1:4" ht="15" customHeight="1">
      <c r="A84" s="2">
        <v>68</v>
      </c>
      <c r="B84" s="27" t="s">
        <v>977</v>
      </c>
      <c r="C84" s="3"/>
      <c r="D84" s="3"/>
    </row>
    <row r="85" spans="1:4" ht="15" customHeight="1">
      <c r="A85" s="2">
        <v>69</v>
      </c>
      <c r="B85" s="27" t="s">
        <v>978</v>
      </c>
      <c r="C85" s="3"/>
      <c r="D85" s="3"/>
    </row>
    <row r="86" spans="1:4" ht="15" customHeight="1">
      <c r="A86" s="2">
        <v>70</v>
      </c>
      <c r="B86" s="27" t="s">
        <v>979</v>
      </c>
      <c r="C86" s="3"/>
      <c r="D86" s="3"/>
    </row>
    <row r="87" spans="1:4" ht="15" customHeight="1">
      <c r="A87" s="2">
        <v>71</v>
      </c>
      <c r="B87" s="27" t="s">
        <v>980</v>
      </c>
      <c r="C87" s="3"/>
      <c r="D87" s="3"/>
    </row>
    <row r="88" spans="1:4" ht="25.5">
      <c r="A88" s="2">
        <v>72</v>
      </c>
      <c r="B88" s="27" t="s">
        <v>981</v>
      </c>
      <c r="C88" s="3"/>
      <c r="D88" s="3"/>
    </row>
    <row r="89" spans="1:4" ht="15" customHeight="1">
      <c r="A89" s="2">
        <v>73</v>
      </c>
      <c r="B89" s="27" t="s">
        <v>982</v>
      </c>
      <c r="C89" s="3"/>
      <c r="D89" s="3"/>
    </row>
    <row r="90" spans="1:4" ht="15" customHeight="1">
      <c r="A90" s="2">
        <v>74</v>
      </c>
      <c r="B90" s="27" t="s">
        <v>983</v>
      </c>
      <c r="C90" s="3"/>
      <c r="D90" s="3"/>
    </row>
    <row r="91" spans="1:4" ht="15" customHeight="1">
      <c r="A91" s="2">
        <v>75</v>
      </c>
      <c r="B91" s="27" t="s">
        <v>925</v>
      </c>
      <c r="C91" s="3"/>
      <c r="D91" s="3"/>
    </row>
    <row r="92" spans="1:4" ht="15" customHeight="1">
      <c r="A92" s="2">
        <v>76</v>
      </c>
      <c r="B92" s="27" t="s">
        <v>926</v>
      </c>
      <c r="C92" s="3"/>
      <c r="D92" s="3"/>
    </row>
    <row r="93" spans="1:4" ht="15" customHeight="1">
      <c r="A93" s="2">
        <v>77</v>
      </c>
      <c r="B93" s="27" t="s">
        <v>927</v>
      </c>
      <c r="C93" s="3"/>
      <c r="D93" s="3"/>
    </row>
    <row r="94" spans="1:4" ht="15" customHeight="1">
      <c r="A94" s="2">
        <v>78</v>
      </c>
      <c r="B94" s="27" t="s">
        <v>928</v>
      </c>
      <c r="C94" s="3"/>
      <c r="D94" s="3"/>
    </row>
    <row r="95" spans="1:4" ht="15" customHeight="1">
      <c r="A95" s="2">
        <v>79</v>
      </c>
      <c r="B95" s="27" t="s">
        <v>929</v>
      </c>
      <c r="C95" s="3"/>
      <c r="D95" s="3"/>
    </row>
    <row r="96" spans="1:4" ht="15" customHeight="1">
      <c r="A96" s="2">
        <v>80</v>
      </c>
      <c r="B96" s="27" t="s">
        <v>930</v>
      </c>
      <c r="C96" s="3"/>
      <c r="D96" s="3"/>
    </row>
    <row r="97" spans="1:4" ht="15" customHeight="1">
      <c r="A97" s="2">
        <v>81</v>
      </c>
      <c r="B97" s="27" t="s">
        <v>931</v>
      </c>
      <c r="C97" s="3"/>
      <c r="D97" s="3"/>
    </row>
    <row r="98" spans="1:4" ht="15" customHeight="1">
      <c r="A98" s="2">
        <v>82</v>
      </c>
      <c r="B98" s="27" t="s">
        <v>932</v>
      </c>
      <c r="C98" s="3"/>
      <c r="D98" s="3"/>
    </row>
    <row r="99" spans="1:4" ht="15" customHeight="1">
      <c r="A99" s="2">
        <v>83</v>
      </c>
      <c r="B99" s="27" t="s">
        <v>933</v>
      </c>
      <c r="C99" s="3"/>
      <c r="D99" s="3"/>
    </row>
    <row r="100" spans="1:4" ht="25.5">
      <c r="A100" s="2">
        <v>84</v>
      </c>
      <c r="B100" s="27" t="s">
        <v>934</v>
      </c>
      <c r="C100" s="3"/>
      <c r="D100" s="3"/>
    </row>
    <row r="101" spans="1:4">
      <c r="A101" s="2">
        <v>85</v>
      </c>
      <c r="B101" s="27" t="s">
        <v>935</v>
      </c>
      <c r="C101" s="3"/>
      <c r="D101" s="3"/>
    </row>
    <row r="102" spans="1:4" ht="25.5">
      <c r="A102" s="2">
        <v>86</v>
      </c>
      <c r="B102" s="27" t="s">
        <v>936</v>
      </c>
      <c r="C102" s="3"/>
      <c r="D102" s="3"/>
    </row>
    <row r="103" spans="1:4" ht="15" customHeight="1">
      <c r="A103" s="2">
        <v>87</v>
      </c>
      <c r="B103" s="27" t="s">
        <v>937</v>
      </c>
      <c r="C103" s="3"/>
      <c r="D103" s="3"/>
    </row>
    <row r="104" spans="1:4" ht="15" customHeight="1">
      <c r="A104" s="2">
        <v>88</v>
      </c>
      <c r="B104" s="27" t="s">
        <v>938</v>
      </c>
      <c r="C104" s="3"/>
      <c r="D104" s="3"/>
    </row>
    <row r="105" spans="1:4" ht="15" customHeight="1">
      <c r="A105" s="2">
        <v>89</v>
      </c>
      <c r="B105" s="27" t="s">
        <v>939</v>
      </c>
      <c r="C105" s="3"/>
      <c r="D105" s="3"/>
    </row>
    <row r="106" spans="1:4" ht="15" customHeight="1">
      <c r="A106" s="2">
        <v>90</v>
      </c>
      <c r="B106" s="27" t="s">
        <v>940</v>
      </c>
      <c r="C106" s="3"/>
      <c r="D106" s="3"/>
    </row>
    <row r="107" spans="1:4" ht="15" customHeight="1"/>
    <row r="108" spans="1:4" ht="15" customHeight="1"/>
    <row r="109" spans="1:4" ht="15" customHeight="1">
      <c r="A109" s="4" t="s">
        <v>1262</v>
      </c>
      <c r="B109" s="2"/>
      <c r="C109" s="4" t="s">
        <v>1259</v>
      </c>
      <c r="D109" s="15"/>
    </row>
    <row r="110" spans="1:4" ht="15" customHeight="1">
      <c r="A110" s="2">
        <v>1</v>
      </c>
      <c r="B110" s="6">
        <v>451</v>
      </c>
      <c r="C110" s="2"/>
      <c r="D110" s="2"/>
    </row>
    <row r="111" spans="1:4" ht="15" customHeight="1">
      <c r="A111" s="2">
        <v>2</v>
      </c>
      <c r="B111" s="6">
        <v>452</v>
      </c>
      <c r="C111" s="2"/>
      <c r="D111" s="2"/>
    </row>
    <row r="112" spans="1:4" ht="15" customHeight="1">
      <c r="A112" s="2">
        <v>3</v>
      </c>
      <c r="B112" s="6">
        <v>460</v>
      </c>
      <c r="C112" s="2"/>
      <c r="D112" s="2"/>
    </row>
    <row r="113" spans="1:7" ht="15" customHeight="1">
      <c r="A113" s="2">
        <v>4</v>
      </c>
      <c r="B113" s="6">
        <v>510</v>
      </c>
      <c r="C113" s="2"/>
      <c r="D113" s="2"/>
    </row>
    <row r="114" spans="1:7" ht="15" customHeight="1">
      <c r="A114" s="2">
        <v>5</v>
      </c>
      <c r="B114" s="6">
        <v>520</v>
      </c>
      <c r="C114" s="2"/>
      <c r="D114" s="2"/>
    </row>
    <row r="115" spans="1:7" ht="15" customHeight="1">
      <c r="A115" s="2">
        <v>6</v>
      </c>
      <c r="B115" s="6">
        <v>540</v>
      </c>
      <c r="C115" s="2"/>
      <c r="D115" s="2"/>
    </row>
    <row r="116" spans="1:7" ht="15" customHeight="1">
      <c r="A116" s="2">
        <v>7</v>
      </c>
      <c r="B116" s="6">
        <v>550</v>
      </c>
      <c r="C116" s="2"/>
      <c r="D116" s="2"/>
    </row>
    <row r="117" spans="1:7" ht="15" customHeight="1">
      <c r="A117" s="2">
        <v>8</v>
      </c>
      <c r="B117" s="6">
        <v>570</v>
      </c>
      <c r="C117" s="2"/>
      <c r="D117" s="2"/>
    </row>
    <row r="118" spans="1:7" ht="15" customHeight="1">
      <c r="A118" s="2">
        <v>9</v>
      </c>
      <c r="B118" s="6">
        <v>600</v>
      </c>
      <c r="C118" s="2"/>
      <c r="D118" s="2"/>
    </row>
    <row r="119" spans="1:7" ht="15" customHeight="1">
      <c r="B119" s="1"/>
      <c r="G119" s="7"/>
    </row>
    <row r="120" spans="1:7" ht="15" customHeight="1">
      <c r="G120" s="7"/>
    </row>
    <row r="121" spans="1:7" ht="27" customHeight="1">
      <c r="A121" s="4" t="s">
        <v>1263</v>
      </c>
      <c r="B121" s="2"/>
      <c r="C121" s="4" t="s">
        <v>1259</v>
      </c>
      <c r="D121" s="16" t="s">
        <v>1271</v>
      </c>
      <c r="G121" s="7"/>
    </row>
    <row r="122" spans="1:7" ht="15" customHeight="1">
      <c r="A122" s="2">
        <v>1</v>
      </c>
      <c r="B122" s="6" t="s">
        <v>1269</v>
      </c>
      <c r="C122" s="2"/>
      <c r="D122" s="9"/>
      <c r="G122" s="7"/>
    </row>
    <row r="123" spans="1:7" ht="27" customHeight="1">
      <c r="A123" s="2">
        <v>2</v>
      </c>
      <c r="B123" s="8" t="s">
        <v>1270</v>
      </c>
      <c r="C123" s="2"/>
      <c r="D123" s="9"/>
      <c r="G123" s="7"/>
    </row>
    <row r="124" spans="1:7" ht="27" customHeight="1">
      <c r="A124" s="2">
        <v>3</v>
      </c>
      <c r="B124" s="8" t="s">
        <v>1271</v>
      </c>
      <c r="C124" s="2"/>
      <c r="D124" s="9"/>
      <c r="G124" s="7"/>
    </row>
    <row r="125" spans="1:7" ht="27" customHeight="1">
      <c r="A125" s="2">
        <v>4</v>
      </c>
      <c r="B125" s="8" t="s">
        <v>372</v>
      </c>
      <c r="C125" s="2"/>
      <c r="D125" s="9"/>
      <c r="G125" s="7"/>
    </row>
    <row r="126" spans="1:7" ht="27" customHeight="1">
      <c r="A126" s="2">
        <v>5</v>
      </c>
      <c r="B126" s="8" t="s">
        <v>373</v>
      </c>
      <c r="C126" s="2"/>
      <c r="D126" s="9"/>
      <c r="G126" s="7"/>
    </row>
    <row r="127" spans="1:7" ht="27" customHeight="1">
      <c r="A127" s="2">
        <v>6</v>
      </c>
      <c r="B127" s="8" t="s">
        <v>374</v>
      </c>
      <c r="C127" s="2"/>
      <c r="D127" s="9"/>
      <c r="G127" s="7"/>
    </row>
    <row r="128" spans="1:7" ht="15" customHeight="1">
      <c r="A128" s="2">
        <v>7</v>
      </c>
      <c r="B128" s="6" t="s">
        <v>1466</v>
      </c>
      <c r="C128" s="2"/>
      <c r="D128" s="9"/>
      <c r="G128" s="7"/>
    </row>
    <row r="129" spans="1:7" ht="39.950000000000003" customHeight="1">
      <c r="A129" s="2">
        <v>8</v>
      </c>
      <c r="B129" s="8" t="s">
        <v>1467</v>
      </c>
      <c r="C129" s="2"/>
      <c r="D129" s="9"/>
      <c r="G129" s="7"/>
    </row>
    <row r="130" spans="1:7" ht="15" customHeight="1">
      <c r="A130" s="2">
        <v>9</v>
      </c>
      <c r="B130" s="6" t="s">
        <v>2222</v>
      </c>
      <c r="C130" s="2"/>
      <c r="D130" s="9"/>
      <c r="G130" s="7"/>
    </row>
    <row r="131" spans="1:7" ht="30" customHeight="1">
      <c r="A131" s="108">
        <v>10</v>
      </c>
      <c r="B131" s="8" t="s">
        <v>2093</v>
      </c>
      <c r="C131" s="2"/>
      <c r="D131" s="9"/>
      <c r="G131" s="7"/>
    </row>
    <row r="132" spans="1:7" ht="15" customHeight="1">
      <c r="A132" s="2"/>
      <c r="B132" s="6"/>
      <c r="C132" s="2"/>
      <c r="D132" s="9"/>
      <c r="G132" s="7"/>
    </row>
    <row r="133" spans="1:7" ht="15" customHeight="1">
      <c r="G133" s="7"/>
    </row>
    <row r="134" spans="1:7" ht="15" customHeight="1">
      <c r="G134" s="7"/>
    </row>
    <row r="135" spans="1:7" ht="15" customHeight="1">
      <c r="A135" s="4" t="s">
        <v>1264</v>
      </c>
      <c r="B135" s="2"/>
      <c r="C135" s="4" t="s">
        <v>1259</v>
      </c>
      <c r="D135" s="15" t="s">
        <v>1191</v>
      </c>
    </row>
    <row r="136" spans="1:7" ht="15" customHeight="1">
      <c r="A136" s="2">
        <v>1</v>
      </c>
      <c r="B136" s="6" t="s">
        <v>1367</v>
      </c>
      <c r="C136" s="2"/>
      <c r="D136" s="2"/>
    </row>
    <row r="137" spans="1:7" ht="15" customHeight="1">
      <c r="A137" s="2">
        <v>2</v>
      </c>
      <c r="B137" s="6" t="s">
        <v>1368</v>
      </c>
      <c r="C137" s="2"/>
      <c r="D137" s="2"/>
    </row>
    <row r="138" spans="1:7" ht="15" customHeight="1">
      <c r="A138" s="2">
        <v>3</v>
      </c>
      <c r="B138" s="6" t="s">
        <v>1369</v>
      </c>
      <c r="C138" s="2"/>
      <c r="D138" s="2"/>
    </row>
  </sheetData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6"/>
  <dimension ref="A1:X4"/>
  <sheetViews>
    <sheetView topLeftCell="Q1" workbookViewId="0">
      <selection activeCell="W5" sqref="W5"/>
    </sheetView>
  </sheetViews>
  <sheetFormatPr defaultRowHeight="12.75"/>
  <cols>
    <col min="1" max="24" width="20.7109375" customWidth="1"/>
  </cols>
  <sheetData>
    <row r="1" spans="1:24" ht="18.75" thickBot="1">
      <c r="A1" s="121" t="s">
        <v>1265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3" t="s">
        <v>1267</v>
      </c>
      <c r="V1" s="124"/>
      <c r="W1" s="124"/>
      <c r="X1" s="125"/>
    </row>
    <row r="2" spans="1:24">
      <c r="A2" s="17" t="s">
        <v>1370</v>
      </c>
      <c r="B2" s="128" t="s">
        <v>1371</v>
      </c>
      <c r="C2" s="129"/>
      <c r="D2" s="129"/>
      <c r="E2" s="129"/>
      <c r="F2" s="129"/>
      <c r="G2" s="129"/>
      <c r="H2" s="129"/>
      <c r="I2" s="130"/>
      <c r="J2" s="128" t="s">
        <v>1372</v>
      </c>
      <c r="K2" s="131"/>
      <c r="L2" s="130"/>
      <c r="M2" s="126" t="s">
        <v>1266</v>
      </c>
      <c r="N2" s="127"/>
      <c r="O2" s="127"/>
      <c r="P2" s="127"/>
      <c r="Q2" s="127"/>
      <c r="R2" s="127"/>
      <c r="S2" s="127"/>
      <c r="T2" s="127"/>
      <c r="U2" s="17" t="s">
        <v>1370</v>
      </c>
      <c r="V2" s="126" t="s">
        <v>1268</v>
      </c>
      <c r="W2" s="127"/>
      <c r="X2" s="17" t="s">
        <v>1264</v>
      </c>
    </row>
    <row r="3" spans="1:24">
      <c r="A3" s="9" t="s">
        <v>1373</v>
      </c>
      <c r="B3" s="9" t="s">
        <v>1374</v>
      </c>
      <c r="C3" s="9" t="s">
        <v>1375</v>
      </c>
      <c r="D3" s="9" t="s">
        <v>1376</v>
      </c>
      <c r="E3" s="9" t="s">
        <v>1377</v>
      </c>
      <c r="F3" s="9" t="s">
        <v>1378</v>
      </c>
      <c r="G3" s="9" t="s">
        <v>1379</v>
      </c>
      <c r="H3" s="9" t="s">
        <v>1380</v>
      </c>
      <c r="I3" s="9" t="s">
        <v>1381</v>
      </c>
      <c r="J3" s="9" t="s">
        <v>1382</v>
      </c>
      <c r="K3" s="9" t="s">
        <v>1383</v>
      </c>
      <c r="L3" s="9" t="s">
        <v>1384</v>
      </c>
      <c r="M3" s="9" t="s">
        <v>1385</v>
      </c>
      <c r="N3" s="9" t="s">
        <v>2258</v>
      </c>
      <c r="O3" s="9" t="s">
        <v>2259</v>
      </c>
      <c r="P3" s="9" t="s">
        <v>1808</v>
      </c>
      <c r="Q3" s="9" t="s">
        <v>1807</v>
      </c>
      <c r="R3" s="9" t="s">
        <v>2260</v>
      </c>
      <c r="S3" s="9" t="s">
        <v>2261</v>
      </c>
      <c r="T3" s="9" t="s">
        <v>2262</v>
      </c>
      <c r="U3" s="9" t="s">
        <v>2263</v>
      </c>
      <c r="V3" s="9" t="s">
        <v>2264</v>
      </c>
      <c r="W3" s="9" t="s">
        <v>2265</v>
      </c>
      <c r="X3" s="9" t="s">
        <v>2266</v>
      </c>
    </row>
    <row r="4" spans="1:24">
      <c r="A4" s="15" t="str">
        <f ca="1">CELL("contents",'Informacii za pravnoto lice'!B4)</f>
        <v>04087445</v>
      </c>
      <c r="B4" s="15" t="str">
        <f ca="1">CELL("contents",'Informacii za pravnoto lice'!B7)</f>
        <v xml:space="preserve">JZU Zavod za prevencija, lekuvawe i rehabilitacija na kardiovaskularni zaboluvawa </v>
      </c>
      <c r="C4" s="15" t="str">
        <f ca="1">CELL("contents",'Informacii za pravnoto lice'!B8)</f>
        <v>JZU Zavod za kardiovaskularni zaboluvawa</v>
      </c>
      <c r="D4" s="15" t="str">
        <f ca="1">CELL("contents",'Informacii za pravnoto lice'!B9)</f>
        <v>660190005753284</v>
      </c>
      <c r="E4" s="15">
        <f ca="1">CELL("contents",Podatoci!D1)</f>
        <v>3</v>
      </c>
      <c r="F4" s="15">
        <f>IF(ISBLANK('Informacii za pravnoto lice'!B11),0,VLOOKUP('Informacii za pravnoto lice'!B11,'Pretezna dejnost'!A2:B1354,2,FALSE))</f>
        <v>0</v>
      </c>
      <c r="G4" s="15">
        <f ca="1">IF(Podatoci!D7=6, 0, CELL("contents",Podatoci!D7))</f>
        <v>2</v>
      </c>
      <c r="H4" s="15">
        <f ca="1">CELL("contents",'Informacii za pravnoto lice'!B13)</f>
        <v>0</v>
      </c>
      <c r="I4" s="15" t="str">
        <f ca="1">CELL("contents",'Informacii za pravnoto lice'!B14)</f>
        <v>Здравствена установа</v>
      </c>
      <c r="J4" s="15" t="str">
        <f ca="1">CELL("contents",'Informacii za pravnoto lice'!B17)</f>
        <v>nas. Sv. Stefan bb</v>
      </c>
      <c r="K4" s="15" t="str">
        <f ca="1">CELL("contents",'Informacii za pravnoto lice'!B18)</f>
        <v>Ohrid</v>
      </c>
      <c r="L4" s="15" t="str">
        <f ca="1">CELL("contents",'Informacii za pravnoto lice'!B19)</f>
        <v>Ohrid</v>
      </c>
      <c r="M4" s="15">
        <f ca="1">CELL("contents",'Informacii za pravnoto lice'!B22)</f>
        <v>0</v>
      </c>
      <c r="N4" s="25">
        <f ca="1">CELL("contents",'Informacii za pravnoto lice'!B23)</f>
        <v>0</v>
      </c>
      <c r="O4" s="15">
        <f ca="1">CELL("contents",'Informacii za pravnoto lice'!B24)</f>
        <v>0</v>
      </c>
      <c r="P4" s="15" t="str">
        <f ca="1">CELL("contents",'Informacii za pravnoto lice'!B25)</f>
        <v>86.10</v>
      </c>
      <c r="Q4" s="15">
        <f ca="1">CELL("contents",'Informacii za pravnoto lice'!B26)</f>
        <v>0</v>
      </c>
      <c r="R4" s="15">
        <f ca="1">CELL("contents",'Informacii za pravnoto lice'!B27)</f>
        <v>0</v>
      </c>
      <c r="S4" s="15">
        <f ca="1">CELL("contents",'Informacii za pravnoto lice'!B28)</f>
        <v>0</v>
      </c>
      <c r="T4" s="15">
        <f ca="1">CELL("contents",'Informacii za pravnoto lice'!B29)</f>
        <v>0</v>
      </c>
      <c r="U4" s="15" t="str">
        <f ca="1">CELL("contents",'Informacii za pravnoto lice'!B34)</f>
        <v>2016</v>
      </c>
      <c r="V4" s="15" t="str">
        <f ca="1">CELL("contents",'Informacii za pravnoto lice'!B37)</f>
        <v>510</v>
      </c>
      <c r="W4" s="109" t="str">
        <f ca="1">CELL("contents",Podatoci!D121)</f>
        <v>Сметка на буџетски приходи остварени од услугите на буџетските корисници</v>
      </c>
      <c r="X4" s="15" t="str">
        <f ca="1">CELL("contents",Podatoci!D135)</f>
        <v>1</v>
      </c>
    </row>
  </sheetData>
  <mergeCells count="6">
    <mergeCell ref="A1:T1"/>
    <mergeCell ref="U1:X1"/>
    <mergeCell ref="M2:T2"/>
    <mergeCell ref="V2:W2"/>
    <mergeCell ref="B2:I2"/>
    <mergeCell ref="J2:L2"/>
  </mergeCells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5"/>
  <dimension ref="A1:B43"/>
  <sheetViews>
    <sheetView topLeftCell="A7" workbookViewId="0">
      <selection activeCell="B7" sqref="B7"/>
    </sheetView>
  </sheetViews>
  <sheetFormatPr defaultRowHeight="12.75"/>
  <cols>
    <col min="1" max="1" width="33" bestFit="1" customWidth="1"/>
    <col min="2" max="2" width="97.85546875" customWidth="1"/>
  </cols>
  <sheetData>
    <row r="1" spans="1:2" ht="20.100000000000001" customHeight="1">
      <c r="A1" s="132" t="s">
        <v>2272</v>
      </c>
      <c r="B1" s="133"/>
    </row>
    <row r="2" spans="1:2" ht="20.100000000000001" customHeight="1">
      <c r="A2" s="134"/>
      <c r="B2" s="135"/>
    </row>
    <row r="3" spans="1:2" ht="20.100000000000001" customHeight="1">
      <c r="A3" s="20" t="s">
        <v>2274</v>
      </c>
      <c r="B3" s="10"/>
    </row>
    <row r="4" spans="1:2" ht="20.100000000000001" customHeight="1">
      <c r="A4" s="5" t="s">
        <v>1830</v>
      </c>
      <c r="B4" s="107" t="s">
        <v>2535</v>
      </c>
    </row>
    <row r="5" spans="1:2" ht="20.100000000000001" customHeight="1">
      <c r="A5" s="5"/>
      <c r="B5" s="11"/>
    </row>
    <row r="6" spans="1:2" ht="20.100000000000001" customHeight="1">
      <c r="A6" s="20" t="s">
        <v>2275</v>
      </c>
      <c r="B6" s="11"/>
    </row>
    <row r="7" spans="1:2" ht="20.100000000000001" customHeight="1">
      <c r="A7" s="21" t="s">
        <v>2276</v>
      </c>
      <c r="B7" s="62" t="s">
        <v>2541</v>
      </c>
    </row>
    <row r="8" spans="1:2" ht="20.100000000000001" customHeight="1">
      <c r="A8" s="21" t="s">
        <v>2277</v>
      </c>
      <c r="B8" s="62" t="s">
        <v>2536</v>
      </c>
    </row>
    <row r="9" spans="1:2" ht="20.100000000000001" customHeight="1">
      <c r="A9" s="21" t="s">
        <v>2278</v>
      </c>
      <c r="B9" s="63" t="s">
        <v>2537</v>
      </c>
    </row>
    <row r="10" spans="1:2" ht="20.100000000000001" customHeight="1">
      <c r="A10" s="21" t="s">
        <v>2279</v>
      </c>
      <c r="B10" s="70" t="str">
        <f>INDEX(Podatoci!A2:B5,VALUE(Podatoci!D1),2)</f>
        <v>Средно</v>
      </c>
    </row>
    <row r="11" spans="1:2" ht="20.100000000000001" customHeight="1">
      <c r="A11" s="21" t="s">
        <v>2280</v>
      </c>
      <c r="B11" s="64"/>
    </row>
    <row r="12" spans="1:2" ht="20.100000000000001" customHeight="1">
      <c r="A12" s="21" t="s">
        <v>2281</v>
      </c>
      <c r="B12" s="70" t="str">
        <f>INDEX(Podatoci!A8:B13,VALUE(Podatoci!D7),2)</f>
        <v>Државна</v>
      </c>
    </row>
    <row r="13" spans="1:2" ht="20.100000000000001" customHeight="1">
      <c r="A13" s="21" t="s">
        <v>2282</v>
      </c>
      <c r="B13" s="63"/>
    </row>
    <row r="14" spans="1:2" ht="20.100000000000001" customHeight="1">
      <c r="A14" s="21" t="s">
        <v>2283</v>
      </c>
      <c r="B14" s="70" t="str">
        <f>INDEX(Podatoci!A17:B106,VALUE(Podatoci!D16),2)</f>
        <v>Здравствена установа</v>
      </c>
    </row>
    <row r="15" spans="1:2" ht="20.100000000000001" customHeight="1">
      <c r="A15" s="5"/>
      <c r="B15" s="12"/>
    </row>
    <row r="16" spans="1:2" ht="20.100000000000001" customHeight="1">
      <c r="A16" s="20" t="s">
        <v>2284</v>
      </c>
      <c r="B16" s="12"/>
    </row>
    <row r="17" spans="1:2" ht="20.100000000000001" customHeight="1">
      <c r="A17" s="5" t="s">
        <v>2285</v>
      </c>
      <c r="B17" s="63" t="s">
        <v>2538</v>
      </c>
    </row>
    <row r="18" spans="1:2" ht="20.100000000000001" customHeight="1">
      <c r="A18" s="5" t="s">
        <v>1829</v>
      </c>
      <c r="B18" s="63" t="s">
        <v>2539</v>
      </c>
    </row>
    <row r="19" spans="1:2" ht="20.100000000000001" customHeight="1">
      <c r="A19" s="5" t="s">
        <v>2286</v>
      </c>
      <c r="B19" s="63" t="s">
        <v>2539</v>
      </c>
    </row>
    <row r="20" spans="1:2" ht="20.100000000000001" customHeight="1">
      <c r="A20" s="5"/>
      <c r="B20" s="11"/>
    </row>
    <row r="21" spans="1:2" ht="20.100000000000001" customHeight="1">
      <c r="A21" s="20" t="s">
        <v>2287</v>
      </c>
      <c r="B21" s="11"/>
    </row>
    <row r="22" spans="1:2" ht="20.100000000000001" customHeight="1">
      <c r="A22" s="5" t="s">
        <v>2288</v>
      </c>
      <c r="B22" s="63"/>
    </row>
    <row r="23" spans="1:2" ht="20.100000000000001" customHeight="1">
      <c r="A23" s="5" t="s">
        <v>2289</v>
      </c>
      <c r="B23" s="65"/>
    </row>
    <row r="24" spans="1:2" ht="20.100000000000001" customHeight="1">
      <c r="A24" s="5" t="s">
        <v>2290</v>
      </c>
      <c r="B24" s="64"/>
    </row>
    <row r="25" spans="1:2" ht="20.100000000000001" customHeight="1">
      <c r="A25" s="26" t="s">
        <v>1805</v>
      </c>
      <c r="B25" s="64" t="s">
        <v>1767</v>
      </c>
    </row>
    <row r="26" spans="1:2" ht="20.100000000000001" customHeight="1">
      <c r="A26" s="26" t="s">
        <v>1806</v>
      </c>
      <c r="B26" s="64"/>
    </row>
    <row r="27" spans="1:2" ht="20.100000000000001" customHeight="1">
      <c r="A27" s="5" t="s">
        <v>2291</v>
      </c>
      <c r="B27" s="63"/>
    </row>
    <row r="28" spans="1:2" ht="20.100000000000001" customHeight="1">
      <c r="A28" s="5" t="s">
        <v>1793</v>
      </c>
      <c r="B28" s="63"/>
    </row>
    <row r="29" spans="1:2" ht="20.100000000000001" customHeight="1">
      <c r="A29" s="22" t="s">
        <v>1794</v>
      </c>
      <c r="B29" s="66"/>
    </row>
    <row r="30" spans="1:2" ht="20.100000000000001" customHeight="1"/>
    <row r="31" spans="1:2" ht="20.100000000000001" customHeight="1"/>
    <row r="32" spans="1:2" ht="20.100000000000001" customHeight="1">
      <c r="A32" s="132" t="s">
        <v>2273</v>
      </c>
      <c r="B32" s="133"/>
    </row>
    <row r="33" spans="1:2" ht="20.100000000000001" customHeight="1">
      <c r="A33" s="134"/>
      <c r="B33" s="135"/>
    </row>
    <row r="34" spans="1:2" ht="20.100000000000001" customHeight="1">
      <c r="A34" s="19" t="s">
        <v>1795</v>
      </c>
      <c r="B34" s="63" t="s">
        <v>2540</v>
      </c>
    </row>
    <row r="35" spans="1:2" ht="20.100000000000001" customHeight="1">
      <c r="A35" s="5"/>
      <c r="B35" s="67"/>
    </row>
    <row r="36" spans="1:2" ht="20.100000000000001" customHeight="1">
      <c r="A36" s="20" t="s">
        <v>1796</v>
      </c>
      <c r="B36" s="11"/>
    </row>
    <row r="37" spans="1:2" ht="20.100000000000001" customHeight="1">
      <c r="A37" s="5" t="s">
        <v>1797</v>
      </c>
      <c r="B37" s="70" t="s">
        <v>2439</v>
      </c>
    </row>
    <row r="38" spans="1:2" ht="20.100000000000001" customHeight="1">
      <c r="A38" s="5" t="s">
        <v>1798</v>
      </c>
      <c r="B38" s="70"/>
    </row>
    <row r="39" spans="1:2" ht="20.100000000000001" customHeight="1">
      <c r="A39" s="5"/>
      <c r="B39" s="11"/>
    </row>
    <row r="40" spans="1:2" ht="20.100000000000001" customHeight="1">
      <c r="A40" s="20" t="s">
        <v>1799</v>
      </c>
      <c r="B40" s="71" t="str">
        <f>INDEX(Podatoci!A136:B138,VALUE(Podatoci!D135),2)</f>
        <v>Нема статусна промена</v>
      </c>
    </row>
    <row r="41" spans="1:2" ht="15" customHeight="1">
      <c r="A41" s="13"/>
      <c r="B41" s="13"/>
    </row>
    <row r="43" spans="1:2">
      <c r="A43" s="61" t="s">
        <v>1203</v>
      </c>
      <c r="B43" s="68"/>
    </row>
  </sheetData>
  <sheetProtection password="E02F" sheet="1" objects="1" scenarios="1"/>
  <mergeCells count="2">
    <mergeCell ref="A1:B2"/>
    <mergeCell ref="A32:B33"/>
  </mergeCells>
  <phoneticPr fontId="0" type="noConversion"/>
  <dataValidations count="5">
    <dataValidation type="textLength" operator="equal" allowBlank="1" showInputMessage="1" showErrorMessage="1" errorTitle="Напомена" error="Мора да внесете број со 8 цифри." prompt="Мора да внесете број со 8 цифри." sqref="B4">
      <formula1>8</formula1>
    </dataValidation>
    <dataValidation type="textLength" operator="lessThanOrEqual" allowBlank="1" showInputMessage="1" showErrorMessage="1" errorTitle="Напомена" error="Мора да внесете број со 15 цифри или помалку." prompt="Мора да внесете број со 15 цифри или помалку." sqref="B9">
      <formula1>15</formula1>
    </dataValidation>
    <dataValidation type="textLength" operator="lessThanOrEqual" allowBlank="1" showInputMessage="1" showErrorMessage="1" errorTitle="Напомена" error="Мора да внесете број со 20 цифри или помалку.." prompt="Мора да внесете број со 20 цифри или помалку." sqref="B13">
      <formula1>20</formula1>
    </dataValidation>
    <dataValidation allowBlank="1" showInputMessage="1" showErrorMessage="1" prompt="Види ја страната Претежна дејност и впиши го само кодот на дејноста." sqref="B11 B25"/>
    <dataValidation type="whole" operator="greaterThanOrEqual" allowBlank="1" showInputMessage="1" showErrorMessage="1" errorTitle="Напомена" error="Мора да внесете број." prompt="Мора да внесете број." sqref="B23">
      <formula1>0</formula1>
    </dataValidation>
  </dataValidations>
  <pageMargins left="0.75" right="0.75" top="1" bottom="1" header="0.5" footer="0.5"/>
  <pageSetup paperSize="9" scale="67" orientation="portrait" r:id="rId1"/>
  <headerFooter alignWithMargins="0"/>
  <legacyDrawing r:id="rId2"/>
  <controls>
    <control shapeId="1035" r:id="rId3" name="ComboBox1"/>
  </controls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7"/>
  <dimension ref="A1:B1768"/>
  <sheetViews>
    <sheetView topLeftCell="A871" workbookViewId="0">
      <selection activeCell="B892" sqref="B892"/>
    </sheetView>
  </sheetViews>
  <sheetFormatPr defaultRowHeight="12.75"/>
  <cols>
    <col min="1" max="1" width="19.5703125" bestFit="1" customWidth="1"/>
    <col min="2" max="2" width="178.140625" customWidth="1"/>
  </cols>
  <sheetData>
    <row r="1" spans="1:2" ht="13.5" thickBot="1">
      <c r="A1" s="23" t="s">
        <v>1800</v>
      </c>
      <c r="B1" s="23" t="s">
        <v>1801</v>
      </c>
    </row>
    <row r="2" spans="1:2">
      <c r="A2" s="87" t="s">
        <v>1802</v>
      </c>
      <c r="B2" s="87" t="s">
        <v>516</v>
      </c>
    </row>
    <row r="3" spans="1:2">
      <c r="A3" s="87" t="s">
        <v>1803</v>
      </c>
      <c r="B3" s="87" t="s">
        <v>517</v>
      </c>
    </row>
    <row r="4" spans="1:2">
      <c r="A4" s="87" t="s">
        <v>1804</v>
      </c>
      <c r="B4" s="87" t="s">
        <v>518</v>
      </c>
    </row>
    <row r="5" spans="1:2">
      <c r="A5" s="87" t="s">
        <v>511</v>
      </c>
      <c r="B5" s="87" t="s">
        <v>519</v>
      </c>
    </row>
    <row r="6" spans="1:2">
      <c r="A6" s="87" t="s">
        <v>1484</v>
      </c>
      <c r="B6" s="87" t="s">
        <v>520</v>
      </c>
    </row>
    <row r="7" spans="1:2">
      <c r="A7" s="87" t="s">
        <v>521</v>
      </c>
      <c r="B7" s="87" t="s">
        <v>522</v>
      </c>
    </row>
    <row r="8" spans="1:2">
      <c r="A8" s="87" t="s">
        <v>523</v>
      </c>
      <c r="B8" s="87" t="s">
        <v>524</v>
      </c>
    </row>
    <row r="9" spans="1:2">
      <c r="A9" s="87" t="s">
        <v>525</v>
      </c>
      <c r="B9" s="87" t="s">
        <v>526</v>
      </c>
    </row>
    <row r="10" spans="1:2">
      <c r="A10" s="87" t="s">
        <v>527</v>
      </c>
      <c r="B10" s="87" t="s">
        <v>528</v>
      </c>
    </row>
    <row r="11" spans="1:2">
      <c r="A11" s="87" t="s">
        <v>1400</v>
      </c>
      <c r="B11" s="87" t="s">
        <v>529</v>
      </c>
    </row>
    <row r="12" spans="1:2">
      <c r="A12" s="87" t="s">
        <v>1402</v>
      </c>
      <c r="B12" s="87" t="s">
        <v>530</v>
      </c>
    </row>
    <row r="13" spans="1:2">
      <c r="A13" s="87" t="s">
        <v>1403</v>
      </c>
      <c r="B13" s="87" t="s">
        <v>531</v>
      </c>
    </row>
    <row r="14" spans="1:2">
      <c r="A14" s="87" t="s">
        <v>2422</v>
      </c>
      <c r="B14" s="87" t="s">
        <v>532</v>
      </c>
    </row>
    <row r="15" spans="1:2">
      <c r="A15" s="87" t="s">
        <v>1227</v>
      </c>
      <c r="B15" s="87" t="s">
        <v>533</v>
      </c>
    </row>
    <row r="16" spans="1:2">
      <c r="A16" s="87" t="s">
        <v>1229</v>
      </c>
      <c r="B16" s="87" t="s">
        <v>534</v>
      </c>
    </row>
    <row r="17" spans="1:2">
      <c r="A17" s="87" t="s">
        <v>535</v>
      </c>
      <c r="B17" s="87" t="s">
        <v>536</v>
      </c>
    </row>
    <row r="18" spans="1:2">
      <c r="A18" s="87" t="s">
        <v>537</v>
      </c>
      <c r="B18" s="87" t="s">
        <v>538</v>
      </c>
    </row>
    <row r="19" spans="1:2">
      <c r="A19" s="87" t="s">
        <v>539</v>
      </c>
      <c r="B19" s="87" t="s">
        <v>540</v>
      </c>
    </row>
    <row r="20" spans="1:2">
      <c r="A20" s="87" t="s">
        <v>541</v>
      </c>
      <c r="B20" s="87" t="s">
        <v>542</v>
      </c>
    </row>
    <row r="21" spans="1:2">
      <c r="A21" s="87" t="s">
        <v>1231</v>
      </c>
      <c r="B21" s="87" t="s">
        <v>543</v>
      </c>
    </row>
    <row r="22" spans="1:2">
      <c r="A22" s="87" t="s">
        <v>1232</v>
      </c>
      <c r="B22" s="87" t="s">
        <v>543</v>
      </c>
    </row>
    <row r="23" spans="1:2">
      <c r="A23" s="87" t="s">
        <v>1233</v>
      </c>
      <c r="B23" s="87" t="s">
        <v>1401</v>
      </c>
    </row>
    <row r="24" spans="1:2">
      <c r="A24" s="87" t="s">
        <v>1234</v>
      </c>
      <c r="B24" s="87" t="s">
        <v>544</v>
      </c>
    </row>
    <row r="25" spans="1:2">
      <c r="A25" s="87" t="s">
        <v>1235</v>
      </c>
      <c r="B25" s="87" t="s">
        <v>545</v>
      </c>
    </row>
    <row r="26" spans="1:2">
      <c r="A26" s="87" t="s">
        <v>546</v>
      </c>
      <c r="B26" s="87" t="s">
        <v>547</v>
      </c>
    </row>
    <row r="27" spans="1:2">
      <c r="A27" s="87" t="s">
        <v>548</v>
      </c>
      <c r="B27" s="87" t="s">
        <v>549</v>
      </c>
    </row>
    <row r="28" spans="1:2">
      <c r="A28" s="87" t="s">
        <v>550</v>
      </c>
      <c r="B28" s="87" t="s">
        <v>2421</v>
      </c>
    </row>
    <row r="29" spans="1:2">
      <c r="A29" s="87" t="s">
        <v>551</v>
      </c>
      <c r="B29" s="87" t="s">
        <v>2423</v>
      </c>
    </row>
    <row r="30" spans="1:2">
      <c r="A30" s="87" t="s">
        <v>552</v>
      </c>
      <c r="B30" s="87" t="s">
        <v>1228</v>
      </c>
    </row>
    <row r="31" spans="1:2">
      <c r="A31" s="87" t="s">
        <v>553</v>
      </c>
      <c r="B31" s="87" t="s">
        <v>1230</v>
      </c>
    </row>
    <row r="32" spans="1:2">
      <c r="A32" s="87" t="s">
        <v>1091</v>
      </c>
      <c r="B32" s="87" t="s">
        <v>554</v>
      </c>
    </row>
    <row r="33" spans="1:2">
      <c r="A33" s="87" t="s">
        <v>1092</v>
      </c>
      <c r="B33" s="87" t="s">
        <v>554</v>
      </c>
    </row>
    <row r="34" spans="1:2">
      <c r="A34" s="87" t="s">
        <v>555</v>
      </c>
      <c r="B34" s="87" t="s">
        <v>440</v>
      </c>
    </row>
    <row r="35" spans="1:2">
      <c r="A35" s="87" t="s">
        <v>441</v>
      </c>
      <c r="B35" s="87" t="s">
        <v>442</v>
      </c>
    </row>
    <row r="36" spans="1:2">
      <c r="A36" s="87" t="s">
        <v>443</v>
      </c>
      <c r="B36" s="87" t="s">
        <v>444</v>
      </c>
    </row>
    <row r="37" spans="1:2">
      <c r="A37" s="87" t="s">
        <v>445</v>
      </c>
      <c r="B37" s="87" t="s">
        <v>446</v>
      </c>
    </row>
    <row r="38" spans="1:2">
      <c r="A38" s="87" t="s">
        <v>447</v>
      </c>
      <c r="B38" s="87" t="s">
        <v>448</v>
      </c>
    </row>
    <row r="39" spans="1:2">
      <c r="A39" s="87" t="s">
        <v>449</v>
      </c>
      <c r="B39" s="87" t="s">
        <v>450</v>
      </c>
    </row>
    <row r="40" spans="1:2">
      <c r="A40" s="87" t="s">
        <v>451</v>
      </c>
      <c r="B40" s="87" t="s">
        <v>450</v>
      </c>
    </row>
    <row r="41" spans="1:2">
      <c r="A41" s="87" t="s">
        <v>1093</v>
      </c>
      <c r="B41" s="87" t="s">
        <v>452</v>
      </c>
    </row>
    <row r="42" spans="1:2">
      <c r="A42" s="87" t="s">
        <v>453</v>
      </c>
      <c r="B42" s="87" t="s">
        <v>454</v>
      </c>
    </row>
    <row r="43" spans="1:2">
      <c r="A43" s="87" t="s">
        <v>455</v>
      </c>
      <c r="B43" s="87" t="s">
        <v>454</v>
      </c>
    </row>
    <row r="44" spans="1:2">
      <c r="A44" s="87" t="s">
        <v>456</v>
      </c>
      <c r="B44" s="87" t="s">
        <v>457</v>
      </c>
    </row>
    <row r="45" spans="1:2">
      <c r="A45" s="87" t="s">
        <v>458</v>
      </c>
      <c r="B45" s="87" t="s">
        <v>457</v>
      </c>
    </row>
    <row r="46" spans="1:2">
      <c r="A46" s="87" t="s">
        <v>459</v>
      </c>
      <c r="B46" s="87" t="s">
        <v>460</v>
      </c>
    </row>
    <row r="47" spans="1:2">
      <c r="A47" s="87" t="s">
        <v>461</v>
      </c>
      <c r="B47" s="87" t="s">
        <v>460</v>
      </c>
    </row>
    <row r="48" spans="1:2">
      <c r="A48" s="87" t="s">
        <v>462</v>
      </c>
      <c r="B48" s="87" t="s">
        <v>463</v>
      </c>
    </row>
    <row r="49" spans="1:2">
      <c r="A49" s="87" t="s">
        <v>464</v>
      </c>
      <c r="B49" s="87" t="s">
        <v>463</v>
      </c>
    </row>
    <row r="50" spans="1:2">
      <c r="A50" s="87" t="s">
        <v>465</v>
      </c>
      <c r="B50" s="87" t="s">
        <v>466</v>
      </c>
    </row>
    <row r="51" spans="1:2">
      <c r="A51" s="87" t="s">
        <v>467</v>
      </c>
      <c r="B51" s="87" t="s">
        <v>468</v>
      </c>
    </row>
    <row r="52" spans="1:2">
      <c r="A52" s="87" t="s">
        <v>469</v>
      </c>
      <c r="B52" s="87" t="s">
        <v>470</v>
      </c>
    </row>
    <row r="53" spans="1:2">
      <c r="A53" s="87" t="s">
        <v>471</v>
      </c>
      <c r="B53" s="87" t="s">
        <v>472</v>
      </c>
    </row>
    <row r="54" spans="1:2">
      <c r="A54" s="87" t="s">
        <v>473</v>
      </c>
      <c r="B54" s="87" t="s">
        <v>474</v>
      </c>
    </row>
    <row r="55" spans="1:2">
      <c r="A55" s="87" t="s">
        <v>475</v>
      </c>
      <c r="B55" s="87" t="s">
        <v>476</v>
      </c>
    </row>
    <row r="56" spans="1:2">
      <c r="A56" s="87" t="s">
        <v>477</v>
      </c>
      <c r="B56" s="87" t="s">
        <v>478</v>
      </c>
    </row>
    <row r="57" spans="1:2">
      <c r="A57" s="87" t="s">
        <v>1791</v>
      </c>
      <c r="B57" s="87" t="s">
        <v>479</v>
      </c>
    </row>
    <row r="58" spans="1:2">
      <c r="A58" s="87" t="s">
        <v>480</v>
      </c>
      <c r="B58" s="87" t="s">
        <v>481</v>
      </c>
    </row>
    <row r="59" spans="1:2">
      <c r="A59" s="87" t="s">
        <v>482</v>
      </c>
      <c r="B59" s="87" t="s">
        <v>481</v>
      </c>
    </row>
    <row r="60" spans="1:2">
      <c r="A60" s="87" t="s">
        <v>483</v>
      </c>
      <c r="B60" s="87" t="s">
        <v>484</v>
      </c>
    </row>
    <row r="61" spans="1:2">
      <c r="A61" s="87" t="s">
        <v>485</v>
      </c>
      <c r="B61" s="87" t="s">
        <v>484</v>
      </c>
    </row>
    <row r="62" spans="1:2">
      <c r="A62" s="87" t="s">
        <v>486</v>
      </c>
      <c r="B62" s="87" t="s">
        <v>2360</v>
      </c>
    </row>
    <row r="63" spans="1:2">
      <c r="A63" s="87" t="s">
        <v>487</v>
      </c>
      <c r="B63" s="87" t="s">
        <v>488</v>
      </c>
    </row>
    <row r="64" spans="1:2">
      <c r="A64" s="87" t="s">
        <v>489</v>
      </c>
      <c r="B64" s="87" t="s">
        <v>488</v>
      </c>
    </row>
    <row r="65" spans="1:2">
      <c r="A65" s="87" t="s">
        <v>490</v>
      </c>
      <c r="B65" s="87" t="s">
        <v>491</v>
      </c>
    </row>
    <row r="66" spans="1:2">
      <c r="A66" s="87" t="s">
        <v>492</v>
      </c>
      <c r="B66" s="87" t="s">
        <v>491</v>
      </c>
    </row>
    <row r="67" spans="1:2">
      <c r="A67" s="87" t="s">
        <v>493</v>
      </c>
      <c r="B67" s="87" t="s">
        <v>1088</v>
      </c>
    </row>
    <row r="68" spans="1:2">
      <c r="A68" s="87" t="s">
        <v>494</v>
      </c>
      <c r="B68" s="87" t="s">
        <v>1810</v>
      </c>
    </row>
    <row r="69" spans="1:2">
      <c r="A69" s="87" t="s">
        <v>495</v>
      </c>
      <c r="B69" s="87" t="s">
        <v>1810</v>
      </c>
    </row>
    <row r="70" spans="1:2">
      <c r="A70" s="87" t="s">
        <v>496</v>
      </c>
      <c r="B70" s="87" t="s">
        <v>497</v>
      </c>
    </row>
    <row r="71" spans="1:2">
      <c r="A71" s="87" t="s">
        <v>498</v>
      </c>
      <c r="B71" s="87" t="s">
        <v>499</v>
      </c>
    </row>
    <row r="72" spans="1:2">
      <c r="A72" s="87" t="s">
        <v>500</v>
      </c>
      <c r="B72" s="87" t="s">
        <v>501</v>
      </c>
    </row>
    <row r="73" spans="1:2">
      <c r="A73" s="87" t="s">
        <v>502</v>
      </c>
      <c r="B73" s="87" t="s">
        <v>1815</v>
      </c>
    </row>
    <row r="74" spans="1:2">
      <c r="A74" s="87" t="s">
        <v>503</v>
      </c>
      <c r="B74" s="87" t="s">
        <v>504</v>
      </c>
    </row>
    <row r="75" spans="1:2">
      <c r="A75" s="87" t="s">
        <v>505</v>
      </c>
      <c r="B75" s="87" t="s">
        <v>506</v>
      </c>
    </row>
    <row r="76" spans="1:2">
      <c r="A76" s="87" t="s">
        <v>507</v>
      </c>
      <c r="B76" s="87" t="s">
        <v>508</v>
      </c>
    </row>
    <row r="77" spans="1:2">
      <c r="A77" s="87" t="s">
        <v>509</v>
      </c>
      <c r="B77" s="87" t="s">
        <v>1118</v>
      </c>
    </row>
    <row r="78" spans="1:2">
      <c r="A78" s="87" t="s">
        <v>1119</v>
      </c>
      <c r="B78" s="87" t="s">
        <v>1120</v>
      </c>
    </row>
    <row r="79" spans="1:2">
      <c r="A79" s="87" t="s">
        <v>1121</v>
      </c>
      <c r="B79" s="87" t="s">
        <v>1122</v>
      </c>
    </row>
    <row r="80" spans="1:2">
      <c r="A80" s="87" t="s">
        <v>1123</v>
      </c>
      <c r="B80" s="87" t="s">
        <v>1124</v>
      </c>
    </row>
    <row r="81" spans="1:2">
      <c r="A81" s="87" t="s">
        <v>1125</v>
      </c>
      <c r="B81" s="87" t="s">
        <v>1126</v>
      </c>
    </row>
    <row r="82" spans="1:2">
      <c r="A82" s="87" t="s">
        <v>1127</v>
      </c>
      <c r="B82" s="87" t="s">
        <v>1128</v>
      </c>
    </row>
    <row r="83" spans="1:2">
      <c r="A83" s="87" t="s">
        <v>1129</v>
      </c>
      <c r="B83" s="87" t="s">
        <v>1130</v>
      </c>
    </row>
    <row r="84" spans="1:2">
      <c r="A84" s="87" t="s">
        <v>1131</v>
      </c>
      <c r="B84" s="87" t="s">
        <v>1130</v>
      </c>
    </row>
    <row r="85" spans="1:2">
      <c r="A85" s="87" t="s">
        <v>1132</v>
      </c>
      <c r="B85" s="87" t="s">
        <v>1133</v>
      </c>
    </row>
    <row r="86" spans="1:2">
      <c r="A86" s="87" t="s">
        <v>1134</v>
      </c>
      <c r="B86" s="87" t="s">
        <v>1133</v>
      </c>
    </row>
    <row r="87" spans="1:2">
      <c r="A87" s="87" t="s">
        <v>1789</v>
      </c>
      <c r="B87" s="87" t="s">
        <v>1135</v>
      </c>
    </row>
    <row r="88" spans="1:2">
      <c r="A88" s="87" t="s">
        <v>1790</v>
      </c>
      <c r="B88" s="87" t="s">
        <v>1136</v>
      </c>
    </row>
    <row r="89" spans="1:2">
      <c r="A89" s="87" t="s">
        <v>1137</v>
      </c>
      <c r="B89" s="87" t="s">
        <v>1138</v>
      </c>
    </row>
    <row r="90" spans="1:2">
      <c r="A90" s="87" t="s">
        <v>1139</v>
      </c>
      <c r="B90" s="87" t="s">
        <v>1140</v>
      </c>
    </row>
    <row r="91" spans="1:2">
      <c r="A91" s="87" t="s">
        <v>1141</v>
      </c>
      <c r="B91" s="87" t="s">
        <v>1142</v>
      </c>
    </row>
    <row r="92" spans="1:2">
      <c r="A92" s="87" t="s">
        <v>2345</v>
      </c>
      <c r="B92" s="87" t="s">
        <v>2127</v>
      </c>
    </row>
    <row r="93" spans="1:2">
      <c r="A93" s="87" t="s">
        <v>2346</v>
      </c>
      <c r="B93" s="87" t="s">
        <v>2127</v>
      </c>
    </row>
    <row r="94" spans="1:2">
      <c r="A94" s="87" t="s">
        <v>2347</v>
      </c>
      <c r="B94" s="87" t="s">
        <v>1105</v>
      </c>
    </row>
    <row r="95" spans="1:2">
      <c r="A95" s="87" t="s">
        <v>2128</v>
      </c>
      <c r="B95" s="87" t="s">
        <v>1106</v>
      </c>
    </row>
    <row r="96" spans="1:2">
      <c r="A96" s="87" t="s">
        <v>2129</v>
      </c>
      <c r="B96" s="87" t="s">
        <v>1107</v>
      </c>
    </row>
    <row r="97" spans="1:2">
      <c r="A97" s="87" t="s">
        <v>2130</v>
      </c>
      <c r="B97" s="87" t="s">
        <v>2131</v>
      </c>
    </row>
    <row r="98" spans="1:2">
      <c r="A98" s="87" t="s">
        <v>2132</v>
      </c>
      <c r="B98" s="87" t="s">
        <v>1848</v>
      </c>
    </row>
    <row r="99" spans="1:2">
      <c r="A99" s="87" t="s">
        <v>2133</v>
      </c>
      <c r="B99" s="87" t="s">
        <v>2134</v>
      </c>
    </row>
    <row r="100" spans="1:2">
      <c r="A100" s="87" t="s">
        <v>2135</v>
      </c>
      <c r="B100" s="87" t="s">
        <v>2136</v>
      </c>
    </row>
    <row r="101" spans="1:2">
      <c r="A101" s="87" t="s">
        <v>2137</v>
      </c>
      <c r="B101" s="87" t="s">
        <v>1849</v>
      </c>
    </row>
    <row r="102" spans="1:2">
      <c r="A102" s="87" t="s">
        <v>2138</v>
      </c>
      <c r="B102" s="87" t="s">
        <v>2424</v>
      </c>
    </row>
    <row r="103" spans="1:2">
      <c r="A103" s="87" t="s">
        <v>2139</v>
      </c>
      <c r="B103" s="87" t="s">
        <v>2140</v>
      </c>
    </row>
    <row r="104" spans="1:2">
      <c r="A104" s="87" t="s">
        <v>2141</v>
      </c>
      <c r="B104" s="87" t="s">
        <v>2425</v>
      </c>
    </row>
    <row r="105" spans="1:2">
      <c r="A105" s="87" t="s">
        <v>2142</v>
      </c>
      <c r="B105" s="87" t="s">
        <v>2426</v>
      </c>
    </row>
    <row r="106" spans="1:2">
      <c r="A106" s="87" t="s">
        <v>2143</v>
      </c>
      <c r="B106" s="87" t="s">
        <v>278</v>
      </c>
    </row>
    <row r="107" spans="1:2">
      <c r="A107" s="87" t="s">
        <v>2144</v>
      </c>
      <c r="B107" s="87" t="s">
        <v>2145</v>
      </c>
    </row>
    <row r="108" spans="1:2">
      <c r="A108" s="87" t="s">
        <v>2146</v>
      </c>
      <c r="B108" s="87" t="s">
        <v>2147</v>
      </c>
    </row>
    <row r="109" spans="1:2">
      <c r="A109" s="87" t="s">
        <v>2148</v>
      </c>
      <c r="B109" s="87" t="s">
        <v>2149</v>
      </c>
    </row>
    <row r="110" spans="1:2">
      <c r="A110" s="87" t="s">
        <v>2150</v>
      </c>
      <c r="B110" s="87" t="s">
        <v>2151</v>
      </c>
    </row>
    <row r="111" spans="1:2">
      <c r="A111" s="87" t="s">
        <v>2152</v>
      </c>
      <c r="B111" s="87" t="s">
        <v>56</v>
      </c>
    </row>
    <row r="112" spans="1:2">
      <c r="A112" s="87" t="s">
        <v>2153</v>
      </c>
      <c r="B112" s="87" t="s">
        <v>973</v>
      </c>
    </row>
    <row r="113" spans="1:2">
      <c r="A113" s="87" t="s">
        <v>2154</v>
      </c>
      <c r="B113" s="87" t="s">
        <v>2155</v>
      </c>
    </row>
    <row r="114" spans="1:2">
      <c r="A114" s="87" t="s">
        <v>2156</v>
      </c>
      <c r="B114" s="87" t="s">
        <v>974</v>
      </c>
    </row>
    <row r="115" spans="1:2">
      <c r="A115" s="87" t="s">
        <v>2157</v>
      </c>
      <c r="B115" s="87" t="s">
        <v>975</v>
      </c>
    </row>
    <row r="116" spans="1:2">
      <c r="A116" s="87" t="s">
        <v>2158</v>
      </c>
      <c r="B116" s="87" t="s">
        <v>2159</v>
      </c>
    </row>
    <row r="117" spans="1:2">
      <c r="A117" s="87" t="s">
        <v>2160</v>
      </c>
      <c r="B117" s="87" t="s">
        <v>2161</v>
      </c>
    </row>
    <row r="118" spans="1:2">
      <c r="A118" s="87" t="s">
        <v>2162</v>
      </c>
      <c r="B118" s="87" t="s">
        <v>1170</v>
      </c>
    </row>
    <row r="119" spans="1:2">
      <c r="A119" s="87" t="s">
        <v>1171</v>
      </c>
      <c r="B119" s="87" t="s">
        <v>279</v>
      </c>
    </row>
    <row r="120" spans="1:2">
      <c r="A120" s="87" t="s">
        <v>1172</v>
      </c>
      <c r="B120" s="87" t="s">
        <v>1173</v>
      </c>
    </row>
    <row r="121" spans="1:2">
      <c r="A121" s="87" t="s">
        <v>1174</v>
      </c>
      <c r="B121" s="87" t="s">
        <v>1175</v>
      </c>
    </row>
    <row r="122" spans="1:2">
      <c r="A122" s="87" t="s">
        <v>2348</v>
      </c>
      <c r="B122" s="87" t="s">
        <v>1077</v>
      </c>
    </row>
    <row r="123" spans="1:2">
      <c r="A123" s="87" t="s">
        <v>1176</v>
      </c>
      <c r="B123" s="87" t="s">
        <v>1077</v>
      </c>
    </row>
    <row r="124" spans="1:2">
      <c r="A124" s="87" t="s">
        <v>1177</v>
      </c>
      <c r="B124" s="87" t="s">
        <v>1178</v>
      </c>
    </row>
    <row r="125" spans="1:2">
      <c r="A125" s="87" t="s">
        <v>1179</v>
      </c>
      <c r="B125" s="87" t="s">
        <v>1180</v>
      </c>
    </row>
    <row r="126" spans="1:2">
      <c r="A126" s="87" t="s">
        <v>1181</v>
      </c>
      <c r="B126" s="87" t="s">
        <v>1078</v>
      </c>
    </row>
    <row r="127" spans="1:2">
      <c r="A127" s="87" t="s">
        <v>1182</v>
      </c>
      <c r="B127" s="87" t="s">
        <v>2338</v>
      </c>
    </row>
    <row r="128" spans="1:2">
      <c r="A128" s="87" t="s">
        <v>1183</v>
      </c>
      <c r="B128" s="87" t="s">
        <v>2339</v>
      </c>
    </row>
    <row r="129" spans="1:2">
      <c r="A129" s="87" t="s">
        <v>1184</v>
      </c>
      <c r="B129" s="87" t="s">
        <v>2340</v>
      </c>
    </row>
    <row r="130" spans="1:2">
      <c r="A130" s="87" t="s">
        <v>1185</v>
      </c>
      <c r="B130" s="87" t="s">
        <v>1186</v>
      </c>
    </row>
    <row r="131" spans="1:2">
      <c r="A131" s="87" t="s">
        <v>1084</v>
      </c>
      <c r="B131" s="87" t="s">
        <v>1187</v>
      </c>
    </row>
    <row r="132" spans="1:2">
      <c r="A132" s="87" t="s">
        <v>1085</v>
      </c>
      <c r="B132" s="87" t="s">
        <v>1187</v>
      </c>
    </row>
    <row r="133" spans="1:2">
      <c r="A133" s="87" t="s">
        <v>1086</v>
      </c>
      <c r="B133" s="87" t="s">
        <v>1187</v>
      </c>
    </row>
    <row r="134" spans="1:2">
      <c r="A134" s="87" t="s">
        <v>1087</v>
      </c>
      <c r="B134" s="87" t="s">
        <v>1188</v>
      </c>
    </row>
    <row r="135" spans="1:2">
      <c r="A135" s="87" t="s">
        <v>1809</v>
      </c>
      <c r="B135" s="87" t="s">
        <v>856</v>
      </c>
    </row>
    <row r="136" spans="1:2">
      <c r="A136" s="87" t="s">
        <v>1811</v>
      </c>
      <c r="B136" s="87" t="s">
        <v>856</v>
      </c>
    </row>
    <row r="137" spans="1:2">
      <c r="A137" s="87" t="s">
        <v>1812</v>
      </c>
      <c r="B137" s="87" t="s">
        <v>54</v>
      </c>
    </row>
    <row r="138" spans="1:2">
      <c r="A138" s="87" t="s">
        <v>1813</v>
      </c>
      <c r="B138" s="87" t="s">
        <v>54</v>
      </c>
    </row>
    <row r="139" spans="1:2">
      <c r="A139" s="87" t="s">
        <v>1189</v>
      </c>
      <c r="B139" s="87" t="s">
        <v>1190</v>
      </c>
    </row>
    <row r="140" spans="1:2">
      <c r="A140" s="87" t="s">
        <v>624</v>
      </c>
      <c r="B140" s="87" t="s">
        <v>1190</v>
      </c>
    </row>
    <row r="141" spans="1:2">
      <c r="A141" s="87" t="s">
        <v>625</v>
      </c>
      <c r="B141" s="87" t="s">
        <v>626</v>
      </c>
    </row>
    <row r="142" spans="1:2">
      <c r="A142" s="87" t="s">
        <v>627</v>
      </c>
      <c r="B142" s="87" t="s">
        <v>1243</v>
      </c>
    </row>
    <row r="143" spans="1:2">
      <c r="A143" s="87" t="s">
        <v>628</v>
      </c>
      <c r="B143" s="87" t="s">
        <v>629</v>
      </c>
    </row>
    <row r="144" spans="1:2">
      <c r="A144" s="87" t="s">
        <v>630</v>
      </c>
      <c r="B144" s="87" t="s">
        <v>631</v>
      </c>
    </row>
    <row r="145" spans="1:2">
      <c r="A145" s="87" t="s">
        <v>632</v>
      </c>
      <c r="B145" s="87" t="s">
        <v>2444</v>
      </c>
    </row>
    <row r="146" spans="1:2">
      <c r="A146" s="87" t="s">
        <v>633</v>
      </c>
      <c r="B146" s="87" t="s">
        <v>2445</v>
      </c>
    </row>
    <row r="147" spans="1:2">
      <c r="A147" s="87" t="s">
        <v>634</v>
      </c>
      <c r="B147" s="87" t="s">
        <v>635</v>
      </c>
    </row>
    <row r="148" spans="1:2">
      <c r="A148" s="87" t="s">
        <v>636</v>
      </c>
      <c r="B148" s="87" t="s">
        <v>637</v>
      </c>
    </row>
    <row r="149" spans="1:2">
      <c r="A149" s="87" t="s">
        <v>1814</v>
      </c>
      <c r="B149" s="87" t="s">
        <v>638</v>
      </c>
    </row>
    <row r="150" spans="1:2">
      <c r="A150" s="87" t="s">
        <v>1816</v>
      </c>
      <c r="B150" s="87" t="s">
        <v>639</v>
      </c>
    </row>
    <row r="151" spans="1:2">
      <c r="A151" s="87" t="s">
        <v>1817</v>
      </c>
      <c r="B151" s="87" t="s">
        <v>1247</v>
      </c>
    </row>
    <row r="152" spans="1:2">
      <c r="A152" s="87" t="s">
        <v>1818</v>
      </c>
      <c r="B152" s="87" t="s">
        <v>2181</v>
      </c>
    </row>
    <row r="153" spans="1:2">
      <c r="A153" s="87" t="s">
        <v>1819</v>
      </c>
      <c r="B153" s="87" t="s">
        <v>1249</v>
      </c>
    </row>
    <row r="154" spans="1:2">
      <c r="A154" s="87" t="s">
        <v>2182</v>
      </c>
      <c r="B154" s="87" t="s">
        <v>1250</v>
      </c>
    </row>
    <row r="155" spans="1:2">
      <c r="A155" s="87" t="s">
        <v>2183</v>
      </c>
      <c r="B155" s="87" t="s">
        <v>2184</v>
      </c>
    </row>
    <row r="156" spans="1:2">
      <c r="A156" s="87" t="s">
        <v>1820</v>
      </c>
      <c r="B156" s="87" t="s">
        <v>2185</v>
      </c>
    </row>
    <row r="157" spans="1:2">
      <c r="A157" s="87" t="s">
        <v>2186</v>
      </c>
      <c r="B157" s="87" t="s">
        <v>2185</v>
      </c>
    </row>
    <row r="158" spans="1:2">
      <c r="A158" s="87" t="s">
        <v>1821</v>
      </c>
      <c r="B158" s="87" t="s">
        <v>2187</v>
      </c>
    </row>
    <row r="159" spans="1:2">
      <c r="A159" s="87" t="s">
        <v>2188</v>
      </c>
      <c r="B159" s="87" t="s">
        <v>1244</v>
      </c>
    </row>
    <row r="160" spans="1:2">
      <c r="A160" s="87" t="s">
        <v>2189</v>
      </c>
      <c r="B160" s="87" t="s">
        <v>2190</v>
      </c>
    </row>
    <row r="161" spans="1:2">
      <c r="A161" s="87" t="s">
        <v>1822</v>
      </c>
      <c r="B161" s="87" t="s">
        <v>2191</v>
      </c>
    </row>
    <row r="162" spans="1:2">
      <c r="A162" s="87" t="s">
        <v>1823</v>
      </c>
      <c r="B162" s="87" t="s">
        <v>2192</v>
      </c>
    </row>
    <row r="163" spans="1:2">
      <c r="A163" s="87" t="s">
        <v>1824</v>
      </c>
      <c r="B163" s="87" t="s">
        <v>2193</v>
      </c>
    </row>
    <row r="164" spans="1:2">
      <c r="A164" s="87" t="s">
        <v>1825</v>
      </c>
      <c r="B164" s="87" t="s">
        <v>1255</v>
      </c>
    </row>
    <row r="165" spans="1:2">
      <c r="A165" s="87" t="s">
        <v>1826</v>
      </c>
      <c r="B165" s="87" t="s">
        <v>1392</v>
      </c>
    </row>
    <row r="166" spans="1:2">
      <c r="A166" s="87" t="s">
        <v>1827</v>
      </c>
      <c r="B166" s="87" t="s">
        <v>1392</v>
      </c>
    </row>
    <row r="167" spans="1:2">
      <c r="A167" s="87" t="s">
        <v>853</v>
      </c>
      <c r="B167" s="87" t="s">
        <v>2194</v>
      </c>
    </row>
    <row r="168" spans="1:2">
      <c r="A168" s="87" t="s">
        <v>2195</v>
      </c>
      <c r="B168" s="87" t="s">
        <v>2196</v>
      </c>
    </row>
    <row r="169" spans="1:2">
      <c r="A169" s="87" t="s">
        <v>2197</v>
      </c>
      <c r="B169" s="87" t="s">
        <v>2196</v>
      </c>
    </row>
    <row r="170" spans="1:2">
      <c r="A170" s="87" t="s">
        <v>2198</v>
      </c>
      <c r="B170" s="87" t="s">
        <v>2199</v>
      </c>
    </row>
    <row r="171" spans="1:2">
      <c r="A171" s="87" t="s">
        <v>2200</v>
      </c>
      <c r="B171" s="87" t="s">
        <v>2201</v>
      </c>
    </row>
    <row r="172" spans="1:2">
      <c r="A172" s="87" t="s">
        <v>2202</v>
      </c>
      <c r="B172" s="87" t="s">
        <v>2203</v>
      </c>
    </row>
    <row r="173" spans="1:2">
      <c r="A173" s="87" t="s">
        <v>2204</v>
      </c>
      <c r="B173" s="87" t="s">
        <v>2205</v>
      </c>
    </row>
    <row r="174" spans="1:2">
      <c r="A174" s="87" t="s">
        <v>2206</v>
      </c>
      <c r="B174" s="87" t="s">
        <v>2252</v>
      </c>
    </row>
    <row r="175" spans="1:2">
      <c r="A175" s="87" t="s">
        <v>2207</v>
      </c>
      <c r="B175" s="87" t="s">
        <v>2208</v>
      </c>
    </row>
    <row r="176" spans="1:2">
      <c r="A176" s="87" t="s">
        <v>854</v>
      </c>
      <c r="B176" s="87" t="s">
        <v>2209</v>
      </c>
    </row>
    <row r="177" spans="1:2">
      <c r="A177" s="87" t="s">
        <v>855</v>
      </c>
      <c r="B177" s="87" t="s">
        <v>2210</v>
      </c>
    </row>
    <row r="178" spans="1:2">
      <c r="A178" s="87" t="s">
        <v>857</v>
      </c>
      <c r="B178" s="87" t="s">
        <v>2211</v>
      </c>
    </row>
    <row r="179" spans="1:2">
      <c r="A179" s="87" t="s">
        <v>858</v>
      </c>
      <c r="B179" s="87" t="s">
        <v>769</v>
      </c>
    </row>
    <row r="180" spans="1:2">
      <c r="A180" s="87" t="s">
        <v>53</v>
      </c>
      <c r="B180" s="87" t="s">
        <v>771</v>
      </c>
    </row>
    <row r="181" spans="1:2">
      <c r="A181" s="87" t="s">
        <v>55</v>
      </c>
      <c r="B181" s="87" t="s">
        <v>2212</v>
      </c>
    </row>
    <row r="182" spans="1:2">
      <c r="A182" s="87" t="s">
        <v>1240</v>
      </c>
      <c r="B182" s="87" t="s">
        <v>2213</v>
      </c>
    </row>
    <row r="183" spans="1:2">
      <c r="A183" s="87" t="s">
        <v>2442</v>
      </c>
      <c r="B183" s="87" t="s">
        <v>1736</v>
      </c>
    </row>
    <row r="184" spans="1:2">
      <c r="A184" s="87" t="s">
        <v>2443</v>
      </c>
      <c r="B184" s="87" t="s">
        <v>2214</v>
      </c>
    </row>
    <row r="185" spans="1:2">
      <c r="A185" s="87" t="s">
        <v>2215</v>
      </c>
      <c r="B185" s="87" t="s">
        <v>2216</v>
      </c>
    </row>
    <row r="186" spans="1:2">
      <c r="A186" s="87" t="s">
        <v>1245</v>
      </c>
      <c r="B186" s="87" t="s">
        <v>2217</v>
      </c>
    </row>
    <row r="187" spans="1:2">
      <c r="A187" s="87" t="s">
        <v>1246</v>
      </c>
      <c r="B187" s="87" t="s">
        <v>2218</v>
      </c>
    </row>
    <row r="188" spans="1:2">
      <c r="A188" s="87" t="s">
        <v>2219</v>
      </c>
      <c r="B188" s="87" t="s">
        <v>48</v>
      </c>
    </row>
    <row r="189" spans="1:2">
      <c r="A189" s="87" t="s">
        <v>2220</v>
      </c>
      <c r="B189" s="87" t="s">
        <v>2221</v>
      </c>
    </row>
    <row r="190" spans="1:2">
      <c r="A190" s="87" t="s">
        <v>75</v>
      </c>
      <c r="B190" s="87" t="s">
        <v>76</v>
      </c>
    </row>
    <row r="191" spans="1:2">
      <c r="A191" s="87" t="s">
        <v>77</v>
      </c>
      <c r="B191" s="87" t="s">
        <v>78</v>
      </c>
    </row>
    <row r="192" spans="1:2">
      <c r="A192" s="87" t="s">
        <v>1248</v>
      </c>
      <c r="B192" s="87" t="s">
        <v>51</v>
      </c>
    </row>
    <row r="193" spans="1:2">
      <c r="A193" s="87" t="s">
        <v>79</v>
      </c>
      <c r="B193" s="87" t="s">
        <v>80</v>
      </c>
    </row>
    <row r="194" spans="1:2">
      <c r="A194" s="87" t="s">
        <v>1251</v>
      </c>
      <c r="B194" s="87" t="s">
        <v>81</v>
      </c>
    </row>
    <row r="195" spans="1:2">
      <c r="A195" s="87" t="s">
        <v>1252</v>
      </c>
      <c r="B195" s="87" t="s">
        <v>82</v>
      </c>
    </row>
    <row r="196" spans="1:2">
      <c r="A196" s="87" t="s">
        <v>1253</v>
      </c>
      <c r="B196" s="87" t="s">
        <v>82</v>
      </c>
    </row>
    <row r="197" spans="1:2">
      <c r="A197" s="87" t="s">
        <v>1254</v>
      </c>
      <c r="B197" s="87" t="s">
        <v>83</v>
      </c>
    </row>
    <row r="198" spans="1:2">
      <c r="A198" s="87" t="s">
        <v>1256</v>
      </c>
      <c r="B198" s="87" t="s">
        <v>83</v>
      </c>
    </row>
    <row r="199" spans="1:2">
      <c r="A199" s="87" t="s">
        <v>1393</v>
      </c>
      <c r="B199" s="87" t="s">
        <v>1464</v>
      </c>
    </row>
    <row r="200" spans="1:2">
      <c r="A200" s="87" t="s">
        <v>1593</v>
      </c>
      <c r="B200" s="87" t="s">
        <v>84</v>
      </c>
    </row>
    <row r="201" spans="1:2">
      <c r="A201" s="87" t="s">
        <v>85</v>
      </c>
      <c r="B201" s="87" t="s">
        <v>86</v>
      </c>
    </row>
    <row r="202" spans="1:2">
      <c r="A202" s="87" t="s">
        <v>87</v>
      </c>
      <c r="B202" s="87" t="s">
        <v>88</v>
      </c>
    </row>
    <row r="203" spans="1:2">
      <c r="A203" s="87" t="s">
        <v>89</v>
      </c>
      <c r="B203" s="87" t="s">
        <v>1476</v>
      </c>
    </row>
    <row r="204" spans="1:2">
      <c r="A204" s="87" t="s">
        <v>90</v>
      </c>
      <c r="B204" s="87" t="s">
        <v>1477</v>
      </c>
    </row>
    <row r="205" spans="1:2">
      <c r="A205" s="87" t="s">
        <v>91</v>
      </c>
      <c r="B205" s="87" t="s">
        <v>1461</v>
      </c>
    </row>
    <row r="206" spans="1:2">
      <c r="A206" s="87" t="s">
        <v>92</v>
      </c>
      <c r="B206" s="87" t="s">
        <v>1953</v>
      </c>
    </row>
    <row r="207" spans="1:2">
      <c r="A207" s="87" t="s">
        <v>93</v>
      </c>
      <c r="B207" s="87" t="s">
        <v>1321</v>
      </c>
    </row>
    <row r="208" spans="1:2">
      <c r="A208" s="87" t="s">
        <v>1594</v>
      </c>
      <c r="B208" s="87" t="s">
        <v>2229</v>
      </c>
    </row>
    <row r="209" spans="1:2">
      <c r="A209" s="87" t="s">
        <v>2248</v>
      </c>
      <c r="B209" s="87" t="s">
        <v>2229</v>
      </c>
    </row>
    <row r="210" spans="1:2">
      <c r="A210" s="87" t="s">
        <v>2249</v>
      </c>
      <c r="B210" s="87" t="s">
        <v>1325</v>
      </c>
    </row>
    <row r="211" spans="1:2">
      <c r="A211" s="87" t="s">
        <v>2250</v>
      </c>
      <c r="B211" s="87" t="s">
        <v>1325</v>
      </c>
    </row>
    <row r="212" spans="1:2">
      <c r="A212" s="87" t="s">
        <v>2251</v>
      </c>
      <c r="B212" s="87" t="s">
        <v>1956</v>
      </c>
    </row>
    <row r="213" spans="1:2">
      <c r="A213" s="87" t="s">
        <v>2230</v>
      </c>
      <c r="B213" s="87" t="s">
        <v>1958</v>
      </c>
    </row>
    <row r="214" spans="1:2">
      <c r="A214" s="87" t="s">
        <v>2231</v>
      </c>
      <c r="B214" s="87" t="s">
        <v>1960</v>
      </c>
    </row>
    <row r="215" spans="1:2">
      <c r="A215" s="87" t="s">
        <v>2253</v>
      </c>
      <c r="B215" s="87" t="s">
        <v>1404</v>
      </c>
    </row>
    <row r="216" spans="1:2">
      <c r="A216" s="87" t="s">
        <v>2254</v>
      </c>
      <c r="B216" s="87" t="s">
        <v>1405</v>
      </c>
    </row>
    <row r="217" spans="1:2">
      <c r="A217" s="87" t="s">
        <v>2255</v>
      </c>
      <c r="B217" s="87" t="s">
        <v>2232</v>
      </c>
    </row>
    <row r="218" spans="1:2">
      <c r="A218" s="87" t="s">
        <v>2233</v>
      </c>
      <c r="B218" s="87" t="s">
        <v>1406</v>
      </c>
    </row>
    <row r="219" spans="1:2">
      <c r="A219" s="87" t="s">
        <v>2234</v>
      </c>
      <c r="B219" s="87" t="s">
        <v>1407</v>
      </c>
    </row>
    <row r="220" spans="1:2">
      <c r="A220" s="87" t="s">
        <v>2235</v>
      </c>
      <c r="B220" s="87" t="s">
        <v>2236</v>
      </c>
    </row>
    <row r="221" spans="1:2">
      <c r="A221" s="87" t="s">
        <v>2237</v>
      </c>
      <c r="B221" s="87" t="s">
        <v>2236</v>
      </c>
    </row>
    <row r="222" spans="1:2">
      <c r="A222" s="87" t="s">
        <v>2256</v>
      </c>
      <c r="B222" s="87" t="s">
        <v>2238</v>
      </c>
    </row>
    <row r="223" spans="1:2">
      <c r="A223" s="87" t="s">
        <v>2257</v>
      </c>
      <c r="B223" s="87" t="s">
        <v>2239</v>
      </c>
    </row>
    <row r="224" spans="1:2">
      <c r="A224" s="87" t="s">
        <v>2240</v>
      </c>
      <c r="B224" s="87" t="s">
        <v>2239</v>
      </c>
    </row>
    <row r="225" spans="1:2">
      <c r="A225" s="87" t="s">
        <v>770</v>
      </c>
      <c r="B225" s="87" t="s">
        <v>1954</v>
      </c>
    </row>
    <row r="226" spans="1:2">
      <c r="A226" s="87" t="s">
        <v>2241</v>
      </c>
      <c r="B226" s="87" t="s">
        <v>1954</v>
      </c>
    </row>
    <row r="227" spans="1:2">
      <c r="A227" s="87" t="s">
        <v>772</v>
      </c>
      <c r="B227" s="87" t="s">
        <v>2242</v>
      </c>
    </row>
    <row r="228" spans="1:2">
      <c r="A228" s="87" t="s">
        <v>773</v>
      </c>
      <c r="B228" s="87" t="s">
        <v>1410</v>
      </c>
    </row>
    <row r="229" spans="1:2">
      <c r="A229" s="87" t="s">
        <v>775</v>
      </c>
      <c r="B229" s="87" t="s">
        <v>2243</v>
      </c>
    </row>
    <row r="230" spans="1:2">
      <c r="A230" s="87" t="s">
        <v>2244</v>
      </c>
      <c r="B230" s="87" t="s">
        <v>655</v>
      </c>
    </row>
    <row r="231" spans="1:2">
      <c r="A231" s="87" t="s">
        <v>776</v>
      </c>
      <c r="B231" s="87" t="s">
        <v>2245</v>
      </c>
    </row>
    <row r="232" spans="1:2">
      <c r="A232" s="87" t="s">
        <v>47</v>
      </c>
      <c r="B232" s="87" t="s">
        <v>2246</v>
      </c>
    </row>
    <row r="233" spans="1:2">
      <c r="A233" s="87" t="s">
        <v>49</v>
      </c>
      <c r="B233" s="87" t="s">
        <v>2247</v>
      </c>
    </row>
    <row r="234" spans="1:2">
      <c r="A234" s="87" t="s">
        <v>50</v>
      </c>
      <c r="B234" s="87" t="s">
        <v>1156</v>
      </c>
    </row>
    <row r="235" spans="1:2">
      <c r="A235" s="87" t="s">
        <v>1157</v>
      </c>
      <c r="B235" s="87" t="s">
        <v>1158</v>
      </c>
    </row>
    <row r="236" spans="1:2">
      <c r="A236" s="87" t="s">
        <v>1492</v>
      </c>
      <c r="B236" s="87" t="s">
        <v>1159</v>
      </c>
    </row>
    <row r="237" spans="1:2">
      <c r="A237" s="87" t="s">
        <v>1493</v>
      </c>
      <c r="B237" s="87" t="s">
        <v>2416</v>
      </c>
    </row>
    <row r="238" spans="1:2">
      <c r="A238" s="87" t="s">
        <v>1160</v>
      </c>
      <c r="B238" s="87" t="s">
        <v>2418</v>
      </c>
    </row>
    <row r="239" spans="1:2">
      <c r="A239" s="87" t="s">
        <v>1161</v>
      </c>
      <c r="B239" s="87" t="s">
        <v>2420</v>
      </c>
    </row>
    <row r="240" spans="1:2">
      <c r="A240" s="87" t="s">
        <v>1162</v>
      </c>
      <c r="B240" s="87" t="s">
        <v>1236</v>
      </c>
    </row>
    <row r="241" spans="1:2">
      <c r="A241" s="87" t="s">
        <v>1163</v>
      </c>
      <c r="B241" s="87" t="s">
        <v>1237</v>
      </c>
    </row>
    <row r="242" spans="1:2">
      <c r="A242" s="87" t="s">
        <v>1164</v>
      </c>
      <c r="B242" s="87" t="s">
        <v>205</v>
      </c>
    </row>
    <row r="243" spans="1:2">
      <c r="A243" s="87" t="s">
        <v>1494</v>
      </c>
      <c r="B243" s="87" t="s">
        <v>1165</v>
      </c>
    </row>
    <row r="244" spans="1:2">
      <c r="A244" s="87" t="s">
        <v>1495</v>
      </c>
      <c r="B244" s="87" t="s">
        <v>1165</v>
      </c>
    </row>
    <row r="245" spans="1:2">
      <c r="A245" s="87" t="s">
        <v>1462</v>
      </c>
      <c r="B245" s="87" t="s">
        <v>1166</v>
      </c>
    </row>
    <row r="246" spans="1:2">
      <c r="A246" s="87" t="s">
        <v>1167</v>
      </c>
      <c r="B246" s="87" t="s">
        <v>1100</v>
      </c>
    </row>
    <row r="247" spans="1:2">
      <c r="A247" s="87" t="s">
        <v>1168</v>
      </c>
      <c r="B247" s="87" t="s">
        <v>1103</v>
      </c>
    </row>
    <row r="248" spans="1:2">
      <c r="A248" s="87" t="s">
        <v>1169</v>
      </c>
      <c r="B248" s="87" t="s">
        <v>663</v>
      </c>
    </row>
    <row r="249" spans="1:2">
      <c r="A249" s="87" t="s">
        <v>664</v>
      </c>
      <c r="B249" s="87" t="s">
        <v>665</v>
      </c>
    </row>
    <row r="250" spans="1:2">
      <c r="A250" s="87" t="s">
        <v>666</v>
      </c>
      <c r="B250" s="87" t="s">
        <v>2487</v>
      </c>
    </row>
    <row r="251" spans="1:2">
      <c r="A251" s="87" t="s">
        <v>667</v>
      </c>
      <c r="B251" s="87" t="s">
        <v>1064</v>
      </c>
    </row>
    <row r="252" spans="1:2">
      <c r="A252" s="87" t="s">
        <v>668</v>
      </c>
      <c r="B252" s="87" t="s">
        <v>1065</v>
      </c>
    </row>
    <row r="253" spans="1:2">
      <c r="A253" s="87" t="s">
        <v>669</v>
      </c>
      <c r="B253" s="87" t="s">
        <v>1066</v>
      </c>
    </row>
    <row r="254" spans="1:2">
      <c r="A254" s="87" t="s">
        <v>670</v>
      </c>
      <c r="B254" s="87" t="s">
        <v>207</v>
      </c>
    </row>
    <row r="255" spans="1:2">
      <c r="A255" s="87" t="s">
        <v>671</v>
      </c>
      <c r="B255" s="87" t="s">
        <v>2351</v>
      </c>
    </row>
    <row r="256" spans="1:2">
      <c r="A256" s="87" t="s">
        <v>672</v>
      </c>
      <c r="B256" s="87" t="s">
        <v>673</v>
      </c>
    </row>
    <row r="257" spans="1:2">
      <c r="A257" s="87" t="s">
        <v>674</v>
      </c>
      <c r="B257" s="87" t="s">
        <v>2354</v>
      </c>
    </row>
    <row r="258" spans="1:2">
      <c r="A258" s="87" t="s">
        <v>675</v>
      </c>
      <c r="B258" s="87" t="s">
        <v>2355</v>
      </c>
    </row>
    <row r="259" spans="1:2">
      <c r="A259" s="87" t="s">
        <v>676</v>
      </c>
      <c r="B259" s="87" t="s">
        <v>2356</v>
      </c>
    </row>
    <row r="260" spans="1:2">
      <c r="A260" s="87" t="s">
        <v>677</v>
      </c>
      <c r="B260" s="87" t="s">
        <v>2357</v>
      </c>
    </row>
    <row r="261" spans="1:2">
      <c r="A261" s="87" t="s">
        <v>678</v>
      </c>
      <c r="B261" s="87" t="s">
        <v>2358</v>
      </c>
    </row>
    <row r="262" spans="1:2">
      <c r="A262" s="87" t="s">
        <v>679</v>
      </c>
      <c r="B262" s="87" t="s">
        <v>2359</v>
      </c>
    </row>
    <row r="263" spans="1:2">
      <c r="A263" s="87" t="s">
        <v>680</v>
      </c>
      <c r="B263" s="87" t="s">
        <v>681</v>
      </c>
    </row>
    <row r="264" spans="1:2">
      <c r="A264" s="87" t="s">
        <v>682</v>
      </c>
      <c r="B264" s="87" t="s">
        <v>683</v>
      </c>
    </row>
    <row r="265" spans="1:2">
      <c r="A265" s="87" t="s">
        <v>684</v>
      </c>
      <c r="B265" s="87" t="s">
        <v>683</v>
      </c>
    </row>
    <row r="266" spans="1:2">
      <c r="A266" s="87" t="s">
        <v>685</v>
      </c>
      <c r="B266" s="87" t="s">
        <v>686</v>
      </c>
    </row>
    <row r="267" spans="1:2">
      <c r="A267" s="87" t="s">
        <v>687</v>
      </c>
      <c r="B267" s="87" t="s">
        <v>688</v>
      </c>
    </row>
    <row r="268" spans="1:2">
      <c r="A268" s="87" t="s">
        <v>689</v>
      </c>
      <c r="B268" s="87" t="s">
        <v>690</v>
      </c>
    </row>
    <row r="269" spans="1:2">
      <c r="A269" s="87" t="s">
        <v>1463</v>
      </c>
      <c r="B269" s="87" t="s">
        <v>691</v>
      </c>
    </row>
    <row r="270" spans="1:2">
      <c r="A270" s="87" t="s">
        <v>1465</v>
      </c>
      <c r="B270" s="87" t="s">
        <v>692</v>
      </c>
    </row>
    <row r="271" spans="1:2">
      <c r="A271" s="87" t="s">
        <v>693</v>
      </c>
      <c r="B271" s="87" t="s">
        <v>1737</v>
      </c>
    </row>
    <row r="272" spans="1:2">
      <c r="A272" s="87" t="s">
        <v>1322</v>
      </c>
      <c r="B272" s="87" t="s">
        <v>694</v>
      </c>
    </row>
    <row r="273" spans="1:2">
      <c r="A273" s="87" t="s">
        <v>1323</v>
      </c>
      <c r="B273" s="87" t="s">
        <v>695</v>
      </c>
    </row>
    <row r="274" spans="1:2">
      <c r="A274" s="87" t="s">
        <v>1324</v>
      </c>
      <c r="B274" s="87" t="s">
        <v>696</v>
      </c>
    </row>
    <row r="275" spans="1:2">
      <c r="A275" s="87" t="s">
        <v>697</v>
      </c>
      <c r="B275" s="87" t="s">
        <v>698</v>
      </c>
    </row>
    <row r="276" spans="1:2">
      <c r="A276" s="87" t="s">
        <v>699</v>
      </c>
      <c r="B276" s="87" t="s">
        <v>2455</v>
      </c>
    </row>
    <row r="277" spans="1:2">
      <c r="A277" s="87" t="s">
        <v>700</v>
      </c>
      <c r="B277" s="87" t="s">
        <v>701</v>
      </c>
    </row>
    <row r="278" spans="1:2">
      <c r="A278" s="87" t="s">
        <v>702</v>
      </c>
      <c r="B278" s="87" t="s">
        <v>703</v>
      </c>
    </row>
    <row r="279" spans="1:2">
      <c r="A279" s="87" t="s">
        <v>1478</v>
      </c>
      <c r="B279" s="87" t="s">
        <v>704</v>
      </c>
    </row>
    <row r="280" spans="1:2">
      <c r="A280" s="87" t="s">
        <v>406</v>
      </c>
      <c r="B280" s="87" t="s">
        <v>2458</v>
      </c>
    </row>
    <row r="281" spans="1:2">
      <c r="A281" s="87" t="s">
        <v>407</v>
      </c>
      <c r="B281" s="87" t="s">
        <v>2459</v>
      </c>
    </row>
    <row r="282" spans="1:2">
      <c r="A282" s="87" t="s">
        <v>705</v>
      </c>
      <c r="B282" s="87" t="s">
        <v>706</v>
      </c>
    </row>
    <row r="283" spans="1:2">
      <c r="A283" s="87" t="s">
        <v>707</v>
      </c>
      <c r="B283" s="87" t="s">
        <v>2460</v>
      </c>
    </row>
    <row r="284" spans="1:2">
      <c r="A284" s="87" t="s">
        <v>708</v>
      </c>
      <c r="B284" s="87" t="s">
        <v>2461</v>
      </c>
    </row>
    <row r="285" spans="1:2">
      <c r="A285" s="87" t="s">
        <v>1412</v>
      </c>
      <c r="B285" s="87" t="s">
        <v>1413</v>
      </c>
    </row>
    <row r="286" spans="1:2">
      <c r="A286" s="87" t="s">
        <v>1955</v>
      </c>
      <c r="B286" s="87" t="s">
        <v>1414</v>
      </c>
    </row>
    <row r="287" spans="1:2">
      <c r="A287" s="87" t="s">
        <v>1957</v>
      </c>
      <c r="B287" s="87" t="s">
        <v>2464</v>
      </c>
    </row>
    <row r="288" spans="1:2">
      <c r="A288" s="87" t="s">
        <v>1959</v>
      </c>
      <c r="B288" s="87" t="s">
        <v>2466</v>
      </c>
    </row>
    <row r="289" spans="1:2">
      <c r="A289" s="87" t="s">
        <v>1415</v>
      </c>
      <c r="B289" s="87" t="s">
        <v>2467</v>
      </c>
    </row>
    <row r="290" spans="1:2">
      <c r="A290" s="87" t="s">
        <v>1416</v>
      </c>
      <c r="B290" s="87" t="s">
        <v>2468</v>
      </c>
    </row>
    <row r="291" spans="1:2">
      <c r="A291" s="87" t="s">
        <v>1408</v>
      </c>
      <c r="B291" s="87" t="s">
        <v>1417</v>
      </c>
    </row>
    <row r="292" spans="1:2">
      <c r="A292" s="87" t="s">
        <v>1409</v>
      </c>
      <c r="B292" s="87" t="s">
        <v>1418</v>
      </c>
    </row>
    <row r="293" spans="1:2">
      <c r="A293" s="87" t="s">
        <v>1411</v>
      </c>
      <c r="B293" s="87" t="s">
        <v>2074</v>
      </c>
    </row>
    <row r="294" spans="1:2">
      <c r="A294" s="87" t="s">
        <v>2029</v>
      </c>
      <c r="B294" s="87" t="s">
        <v>1419</v>
      </c>
    </row>
    <row r="295" spans="1:2">
      <c r="A295" s="87" t="s">
        <v>656</v>
      </c>
      <c r="B295" s="87" t="s">
        <v>2078</v>
      </c>
    </row>
    <row r="296" spans="1:2">
      <c r="A296" s="87" t="s">
        <v>657</v>
      </c>
      <c r="B296" s="87" t="s">
        <v>1420</v>
      </c>
    </row>
    <row r="297" spans="1:2">
      <c r="A297" s="87" t="s">
        <v>1421</v>
      </c>
      <c r="B297" s="87" t="s">
        <v>1422</v>
      </c>
    </row>
    <row r="298" spans="1:2">
      <c r="A298" s="87" t="s">
        <v>1423</v>
      </c>
      <c r="B298" s="87" t="s">
        <v>2083</v>
      </c>
    </row>
    <row r="299" spans="1:2">
      <c r="A299" s="87" t="s">
        <v>1424</v>
      </c>
      <c r="B299" s="87" t="s">
        <v>2083</v>
      </c>
    </row>
    <row r="300" spans="1:2">
      <c r="A300" s="87" t="s">
        <v>1425</v>
      </c>
      <c r="B300" s="87" t="s">
        <v>1496</v>
      </c>
    </row>
    <row r="301" spans="1:2">
      <c r="A301" s="87" t="s">
        <v>1426</v>
      </c>
      <c r="B301" s="87" t="s">
        <v>1496</v>
      </c>
    </row>
    <row r="302" spans="1:2">
      <c r="A302" s="87" t="s">
        <v>1427</v>
      </c>
      <c r="B302" s="87" t="s">
        <v>1738</v>
      </c>
    </row>
    <row r="303" spans="1:2">
      <c r="A303" s="87" t="s">
        <v>1428</v>
      </c>
      <c r="B303" s="87" t="s">
        <v>1738</v>
      </c>
    </row>
    <row r="304" spans="1:2">
      <c r="A304" s="87" t="s">
        <v>1429</v>
      </c>
      <c r="B304" s="87" t="s">
        <v>1430</v>
      </c>
    </row>
    <row r="305" spans="1:2">
      <c r="A305" s="87" t="s">
        <v>1431</v>
      </c>
      <c r="B305" s="87" t="s">
        <v>2086</v>
      </c>
    </row>
    <row r="306" spans="1:2">
      <c r="A306" s="87" t="s">
        <v>1432</v>
      </c>
      <c r="B306" s="87" t="s">
        <v>2343</v>
      </c>
    </row>
    <row r="307" spans="1:2">
      <c r="A307" s="87" t="s">
        <v>1433</v>
      </c>
      <c r="B307" s="87" t="s">
        <v>208</v>
      </c>
    </row>
    <row r="308" spans="1:2">
      <c r="A308" s="87" t="s">
        <v>1434</v>
      </c>
      <c r="B308" s="87" t="s">
        <v>2344</v>
      </c>
    </row>
    <row r="309" spans="1:2">
      <c r="A309" s="87" t="s">
        <v>1435</v>
      </c>
      <c r="B309" s="87" t="s">
        <v>847</v>
      </c>
    </row>
    <row r="310" spans="1:2">
      <c r="A310" s="87" t="s">
        <v>1436</v>
      </c>
      <c r="B310" s="87" t="s">
        <v>846</v>
      </c>
    </row>
    <row r="311" spans="1:2">
      <c r="A311" s="87" t="s">
        <v>1437</v>
      </c>
      <c r="B311" s="87" t="s">
        <v>1438</v>
      </c>
    </row>
    <row r="312" spans="1:2">
      <c r="A312" s="87" t="s">
        <v>1439</v>
      </c>
      <c r="B312" s="87" t="s">
        <v>848</v>
      </c>
    </row>
    <row r="313" spans="1:2">
      <c r="A313" s="87" t="s">
        <v>1440</v>
      </c>
      <c r="B313" s="87" t="s">
        <v>1441</v>
      </c>
    </row>
    <row r="314" spans="1:2">
      <c r="A314" s="87" t="s">
        <v>1442</v>
      </c>
      <c r="B314" s="87" t="s">
        <v>1443</v>
      </c>
    </row>
    <row r="315" spans="1:2">
      <c r="A315" s="87" t="s">
        <v>1444</v>
      </c>
      <c r="B315" s="87" t="s">
        <v>1445</v>
      </c>
    </row>
    <row r="316" spans="1:2">
      <c r="A316" s="87" t="s">
        <v>1446</v>
      </c>
      <c r="B316" s="87" t="s">
        <v>849</v>
      </c>
    </row>
    <row r="317" spans="1:2">
      <c r="A317" s="87" t="s">
        <v>2414</v>
      </c>
      <c r="B317" s="87" t="s">
        <v>1447</v>
      </c>
    </row>
    <row r="318" spans="1:2">
      <c r="A318" s="87" t="s">
        <v>2415</v>
      </c>
      <c r="B318" s="87" t="s">
        <v>1448</v>
      </c>
    </row>
    <row r="319" spans="1:2">
      <c r="A319" s="87" t="s">
        <v>2417</v>
      </c>
      <c r="B319" s="87" t="s">
        <v>1449</v>
      </c>
    </row>
    <row r="320" spans="1:2">
      <c r="A320" s="87" t="s">
        <v>2419</v>
      </c>
      <c r="B320" s="87" t="s">
        <v>1450</v>
      </c>
    </row>
    <row r="321" spans="1:2">
      <c r="A321" s="87" t="s">
        <v>206</v>
      </c>
      <c r="B321" s="87" t="s">
        <v>1451</v>
      </c>
    </row>
    <row r="322" spans="1:2">
      <c r="A322" s="87" t="s">
        <v>1452</v>
      </c>
      <c r="B322" s="87" t="s">
        <v>1453</v>
      </c>
    </row>
    <row r="323" spans="1:2">
      <c r="A323" s="87" t="s">
        <v>1099</v>
      </c>
      <c r="B323" s="87" t="s">
        <v>2223</v>
      </c>
    </row>
    <row r="324" spans="1:2">
      <c r="A324" s="87" t="s">
        <v>1101</v>
      </c>
      <c r="B324" s="87" t="s">
        <v>2223</v>
      </c>
    </row>
    <row r="325" spans="1:2">
      <c r="A325" s="87" t="s">
        <v>1102</v>
      </c>
      <c r="B325" s="87" t="s">
        <v>2224</v>
      </c>
    </row>
    <row r="326" spans="1:2">
      <c r="A326" s="87" t="s">
        <v>1104</v>
      </c>
      <c r="B326" s="87" t="s">
        <v>2224</v>
      </c>
    </row>
    <row r="327" spans="1:2">
      <c r="A327" s="87" t="s">
        <v>2341</v>
      </c>
      <c r="B327" s="87" t="s">
        <v>2225</v>
      </c>
    </row>
    <row r="328" spans="1:2">
      <c r="A328" s="87" t="s">
        <v>2350</v>
      </c>
      <c r="B328" s="87" t="s">
        <v>2226</v>
      </c>
    </row>
    <row r="329" spans="1:2">
      <c r="A329" s="87" t="s">
        <v>2352</v>
      </c>
      <c r="B329" s="87" t="s">
        <v>660</v>
      </c>
    </row>
    <row r="330" spans="1:2">
      <c r="A330" s="87" t="s">
        <v>2353</v>
      </c>
      <c r="B330" s="87" t="s">
        <v>2227</v>
      </c>
    </row>
    <row r="331" spans="1:2">
      <c r="A331" s="87" t="s">
        <v>2228</v>
      </c>
      <c r="B331" s="87" t="s">
        <v>2227</v>
      </c>
    </row>
    <row r="332" spans="1:2">
      <c r="A332" s="87" t="s">
        <v>1108</v>
      </c>
      <c r="B332" s="87" t="s">
        <v>709</v>
      </c>
    </row>
    <row r="333" spans="1:2">
      <c r="A333" s="87" t="s">
        <v>1109</v>
      </c>
      <c r="B333" s="87" t="s">
        <v>709</v>
      </c>
    </row>
    <row r="334" spans="1:2">
      <c r="A334" s="87" t="s">
        <v>1110</v>
      </c>
      <c r="B334" s="87" t="s">
        <v>710</v>
      </c>
    </row>
    <row r="335" spans="1:2">
      <c r="A335" s="87" t="s">
        <v>711</v>
      </c>
      <c r="B335" s="87" t="s">
        <v>710</v>
      </c>
    </row>
    <row r="336" spans="1:2">
      <c r="A336" s="87" t="s">
        <v>1089</v>
      </c>
      <c r="B336" s="87" t="s">
        <v>712</v>
      </c>
    </row>
    <row r="337" spans="1:2">
      <c r="A337" s="87" t="s">
        <v>1090</v>
      </c>
      <c r="B337" s="87" t="s">
        <v>713</v>
      </c>
    </row>
    <row r="338" spans="1:2">
      <c r="A338" s="87" t="s">
        <v>714</v>
      </c>
      <c r="B338" s="87" t="s">
        <v>715</v>
      </c>
    </row>
    <row r="339" spans="1:2">
      <c r="A339" s="87" t="s">
        <v>716</v>
      </c>
      <c r="B339" s="87" t="s">
        <v>717</v>
      </c>
    </row>
    <row r="340" spans="1:2">
      <c r="A340" s="87" t="s">
        <v>2470</v>
      </c>
      <c r="B340" s="87" t="s">
        <v>718</v>
      </c>
    </row>
    <row r="341" spans="1:2">
      <c r="A341" s="87" t="s">
        <v>719</v>
      </c>
      <c r="B341" s="87" t="s">
        <v>718</v>
      </c>
    </row>
    <row r="342" spans="1:2">
      <c r="A342" s="87" t="s">
        <v>2080</v>
      </c>
      <c r="B342" s="87" t="s">
        <v>720</v>
      </c>
    </row>
    <row r="343" spans="1:2">
      <c r="A343" s="87" t="s">
        <v>2081</v>
      </c>
      <c r="B343" s="87" t="s">
        <v>721</v>
      </c>
    </row>
    <row r="344" spans="1:2">
      <c r="A344" s="87" t="s">
        <v>2454</v>
      </c>
      <c r="B344" s="87" t="s">
        <v>722</v>
      </c>
    </row>
    <row r="345" spans="1:2">
      <c r="A345" s="87" t="s">
        <v>2456</v>
      </c>
      <c r="B345" s="87" t="s">
        <v>723</v>
      </c>
    </row>
    <row r="346" spans="1:2">
      <c r="A346" s="87" t="s">
        <v>2457</v>
      </c>
      <c r="B346" s="87" t="s">
        <v>724</v>
      </c>
    </row>
    <row r="347" spans="1:2">
      <c r="A347" s="87" t="s">
        <v>725</v>
      </c>
      <c r="B347" s="87" t="s">
        <v>724</v>
      </c>
    </row>
    <row r="348" spans="1:2">
      <c r="A348" s="87" t="s">
        <v>2462</v>
      </c>
      <c r="B348" s="87" t="s">
        <v>726</v>
      </c>
    </row>
    <row r="349" spans="1:2">
      <c r="A349" s="87" t="s">
        <v>2463</v>
      </c>
      <c r="B349" s="87" t="s">
        <v>727</v>
      </c>
    </row>
    <row r="350" spans="1:2">
      <c r="A350" s="87" t="s">
        <v>2465</v>
      </c>
      <c r="B350" s="87" t="s">
        <v>728</v>
      </c>
    </row>
    <row r="351" spans="1:2">
      <c r="A351" s="87" t="s">
        <v>729</v>
      </c>
      <c r="B351" s="87" t="s">
        <v>730</v>
      </c>
    </row>
    <row r="352" spans="1:2">
      <c r="A352" s="87" t="s">
        <v>731</v>
      </c>
      <c r="B352" s="87" t="s">
        <v>730</v>
      </c>
    </row>
    <row r="353" spans="1:2">
      <c r="A353" s="87" t="s">
        <v>2469</v>
      </c>
      <c r="B353" s="87" t="s">
        <v>851</v>
      </c>
    </row>
    <row r="354" spans="1:2">
      <c r="A354" s="87" t="s">
        <v>915</v>
      </c>
      <c r="B354" s="87" t="s">
        <v>732</v>
      </c>
    </row>
    <row r="355" spans="1:2">
      <c r="A355" s="87" t="s">
        <v>2073</v>
      </c>
      <c r="B355" s="87" t="s">
        <v>733</v>
      </c>
    </row>
    <row r="356" spans="1:2">
      <c r="A356" s="87" t="s">
        <v>2075</v>
      </c>
      <c r="B356" s="87" t="s">
        <v>734</v>
      </c>
    </row>
    <row r="357" spans="1:2">
      <c r="A357" s="87" t="s">
        <v>735</v>
      </c>
      <c r="B357" s="87" t="s">
        <v>736</v>
      </c>
    </row>
    <row r="358" spans="1:2">
      <c r="A358" s="87" t="s">
        <v>737</v>
      </c>
      <c r="B358" s="87" t="s">
        <v>738</v>
      </c>
    </row>
    <row r="359" spans="1:2">
      <c r="A359" s="87" t="s">
        <v>739</v>
      </c>
      <c r="B359" s="87" t="s">
        <v>740</v>
      </c>
    </row>
    <row r="360" spans="1:2">
      <c r="A360" s="87" t="s">
        <v>2076</v>
      </c>
      <c r="B360" s="87" t="s">
        <v>2378</v>
      </c>
    </row>
    <row r="361" spans="1:2">
      <c r="A361" s="87" t="s">
        <v>2077</v>
      </c>
      <c r="B361" s="87" t="s">
        <v>741</v>
      </c>
    </row>
    <row r="362" spans="1:2">
      <c r="A362" s="87" t="s">
        <v>2079</v>
      </c>
      <c r="B362" s="87" t="s">
        <v>1326</v>
      </c>
    </row>
    <row r="363" spans="1:2">
      <c r="A363" s="87" t="s">
        <v>742</v>
      </c>
      <c r="B363" s="87" t="s">
        <v>743</v>
      </c>
    </row>
    <row r="364" spans="1:2">
      <c r="A364" s="87" t="s">
        <v>744</v>
      </c>
      <c r="B364" s="87" t="s">
        <v>745</v>
      </c>
    </row>
    <row r="365" spans="1:2">
      <c r="A365" s="87" t="s">
        <v>746</v>
      </c>
      <c r="B365" s="87" t="s">
        <v>747</v>
      </c>
    </row>
    <row r="366" spans="1:2">
      <c r="A366" s="87" t="s">
        <v>748</v>
      </c>
      <c r="B366" s="87" t="s">
        <v>984</v>
      </c>
    </row>
    <row r="367" spans="1:2">
      <c r="A367" s="87" t="s">
        <v>2082</v>
      </c>
      <c r="B367" s="87" t="s">
        <v>1328</v>
      </c>
    </row>
    <row r="368" spans="1:2">
      <c r="A368" s="87" t="s">
        <v>2084</v>
      </c>
      <c r="B368" s="87" t="s">
        <v>1328</v>
      </c>
    </row>
    <row r="369" spans="1:2">
      <c r="A369" s="87" t="s">
        <v>2085</v>
      </c>
      <c r="B369" s="87" t="s">
        <v>985</v>
      </c>
    </row>
    <row r="370" spans="1:2">
      <c r="A370" s="87" t="s">
        <v>986</v>
      </c>
      <c r="B370" s="87" t="s">
        <v>987</v>
      </c>
    </row>
    <row r="371" spans="1:2">
      <c r="A371" s="87" t="s">
        <v>988</v>
      </c>
      <c r="B371" s="87" t="s">
        <v>989</v>
      </c>
    </row>
    <row r="372" spans="1:2">
      <c r="A372" s="87" t="s">
        <v>990</v>
      </c>
      <c r="B372" s="87" t="s">
        <v>991</v>
      </c>
    </row>
    <row r="373" spans="1:2">
      <c r="A373" s="87" t="s">
        <v>992</v>
      </c>
      <c r="B373" s="87" t="s">
        <v>1331</v>
      </c>
    </row>
    <row r="374" spans="1:2">
      <c r="A374" s="87" t="s">
        <v>993</v>
      </c>
      <c r="B374" s="87" t="s">
        <v>994</v>
      </c>
    </row>
    <row r="375" spans="1:2">
      <c r="A375" s="87" t="s">
        <v>995</v>
      </c>
      <c r="B375" s="87" t="s">
        <v>996</v>
      </c>
    </row>
    <row r="376" spans="1:2">
      <c r="A376" s="87" t="s">
        <v>997</v>
      </c>
      <c r="B376" s="87" t="s">
        <v>1074</v>
      </c>
    </row>
    <row r="377" spans="1:2">
      <c r="A377" s="87" t="s">
        <v>998</v>
      </c>
      <c r="B377" s="87" t="s">
        <v>1075</v>
      </c>
    </row>
    <row r="378" spans="1:2">
      <c r="A378" s="87" t="s">
        <v>999</v>
      </c>
      <c r="B378" s="87" t="s">
        <v>1000</v>
      </c>
    </row>
    <row r="379" spans="1:2">
      <c r="A379" s="87" t="s">
        <v>1001</v>
      </c>
      <c r="B379" s="87" t="s">
        <v>1002</v>
      </c>
    </row>
    <row r="380" spans="1:2">
      <c r="A380" s="87" t="s">
        <v>850</v>
      </c>
      <c r="B380" s="87" t="s">
        <v>661</v>
      </c>
    </row>
    <row r="381" spans="1:2">
      <c r="A381" s="87" t="s">
        <v>852</v>
      </c>
      <c r="B381" s="87" t="s">
        <v>662</v>
      </c>
    </row>
    <row r="382" spans="1:2">
      <c r="A382" s="87" t="s">
        <v>1003</v>
      </c>
      <c r="B382" s="87" t="s">
        <v>662</v>
      </c>
    </row>
    <row r="383" spans="1:2">
      <c r="A383" s="87" t="s">
        <v>2377</v>
      </c>
      <c r="B383" s="87" t="s">
        <v>1004</v>
      </c>
    </row>
    <row r="384" spans="1:2">
      <c r="A384" s="87" t="s">
        <v>1005</v>
      </c>
      <c r="B384" s="87" t="s">
        <v>1006</v>
      </c>
    </row>
    <row r="385" spans="1:2">
      <c r="A385" s="87" t="s">
        <v>1327</v>
      </c>
      <c r="B385" s="87" t="s">
        <v>1007</v>
      </c>
    </row>
    <row r="386" spans="1:2">
      <c r="A386" s="87" t="s">
        <v>1329</v>
      </c>
      <c r="B386" s="87" t="s">
        <v>1008</v>
      </c>
    </row>
    <row r="387" spans="1:2">
      <c r="A387" s="87" t="s">
        <v>1330</v>
      </c>
      <c r="B387" s="87" t="s">
        <v>1009</v>
      </c>
    </row>
    <row r="388" spans="1:2">
      <c r="A388" s="87" t="s">
        <v>1497</v>
      </c>
      <c r="B388" s="87" t="s">
        <v>1010</v>
      </c>
    </row>
    <row r="389" spans="1:2">
      <c r="A389" s="87" t="s">
        <v>1011</v>
      </c>
      <c r="B389" s="87" t="s">
        <v>1012</v>
      </c>
    </row>
    <row r="390" spans="1:2">
      <c r="A390" s="87" t="s">
        <v>1013</v>
      </c>
      <c r="B390" s="87" t="s">
        <v>1014</v>
      </c>
    </row>
    <row r="391" spans="1:2">
      <c r="A391" s="87" t="s">
        <v>1015</v>
      </c>
      <c r="B391" s="87" t="s">
        <v>1016</v>
      </c>
    </row>
    <row r="392" spans="1:2">
      <c r="A392" s="87" t="s">
        <v>1017</v>
      </c>
      <c r="B392" s="87" t="s">
        <v>1018</v>
      </c>
    </row>
    <row r="393" spans="1:2">
      <c r="A393" s="87" t="s">
        <v>1019</v>
      </c>
      <c r="B393" s="87" t="s">
        <v>1020</v>
      </c>
    </row>
    <row r="394" spans="1:2">
      <c r="A394" s="87" t="s">
        <v>1021</v>
      </c>
      <c r="B394" s="87" t="s">
        <v>1022</v>
      </c>
    </row>
    <row r="395" spans="1:2">
      <c r="A395" s="87" t="s">
        <v>1023</v>
      </c>
      <c r="B395" s="87" t="s">
        <v>1022</v>
      </c>
    </row>
    <row r="396" spans="1:2">
      <c r="A396" s="87" t="s">
        <v>1024</v>
      </c>
      <c r="B396" s="87" t="s">
        <v>1025</v>
      </c>
    </row>
    <row r="397" spans="1:2">
      <c r="A397" s="87" t="s">
        <v>1026</v>
      </c>
      <c r="B397" s="87" t="s">
        <v>1025</v>
      </c>
    </row>
    <row r="398" spans="1:2">
      <c r="A398" s="87" t="s">
        <v>1027</v>
      </c>
      <c r="B398" s="87" t="s">
        <v>1028</v>
      </c>
    </row>
    <row r="399" spans="1:2">
      <c r="A399" s="87" t="s">
        <v>1029</v>
      </c>
      <c r="B399" s="87" t="s">
        <v>513</v>
      </c>
    </row>
    <row r="400" spans="1:2">
      <c r="A400" s="87" t="s">
        <v>1030</v>
      </c>
      <c r="B400" s="87" t="s">
        <v>1031</v>
      </c>
    </row>
    <row r="401" spans="1:2">
      <c r="A401" s="87" t="s">
        <v>1032</v>
      </c>
      <c r="B401" s="87" t="s">
        <v>1033</v>
      </c>
    </row>
    <row r="402" spans="1:2">
      <c r="A402" s="87" t="s">
        <v>1498</v>
      </c>
      <c r="B402" s="87" t="s">
        <v>515</v>
      </c>
    </row>
    <row r="403" spans="1:2">
      <c r="A403" s="87" t="s">
        <v>1034</v>
      </c>
      <c r="B403" s="87" t="s">
        <v>515</v>
      </c>
    </row>
    <row r="404" spans="1:2">
      <c r="A404" s="87" t="s">
        <v>1035</v>
      </c>
      <c r="B404" s="87" t="s">
        <v>1036</v>
      </c>
    </row>
    <row r="405" spans="1:2">
      <c r="A405" s="87" t="s">
        <v>1037</v>
      </c>
      <c r="B405" s="87" t="s">
        <v>1038</v>
      </c>
    </row>
    <row r="406" spans="1:2">
      <c r="A406" s="87" t="s">
        <v>1039</v>
      </c>
      <c r="B406" s="87" t="s">
        <v>1040</v>
      </c>
    </row>
    <row r="407" spans="1:2">
      <c r="A407" s="87" t="s">
        <v>1041</v>
      </c>
      <c r="B407" s="87" t="s">
        <v>1042</v>
      </c>
    </row>
    <row r="408" spans="1:2">
      <c r="A408" s="87" t="s">
        <v>2476</v>
      </c>
      <c r="B408" s="87" t="s">
        <v>1043</v>
      </c>
    </row>
    <row r="409" spans="1:2">
      <c r="A409" s="87" t="s">
        <v>2477</v>
      </c>
      <c r="B409" s="87" t="s">
        <v>1044</v>
      </c>
    </row>
    <row r="410" spans="1:2">
      <c r="A410" s="87" t="s">
        <v>1045</v>
      </c>
      <c r="B410" s="87" t="s">
        <v>1046</v>
      </c>
    </row>
    <row r="411" spans="1:2">
      <c r="A411" s="87" t="s">
        <v>1047</v>
      </c>
      <c r="B411" s="87" t="s">
        <v>1048</v>
      </c>
    </row>
    <row r="412" spans="1:2">
      <c r="A412" s="87" t="s">
        <v>1049</v>
      </c>
      <c r="B412" s="87" t="s">
        <v>1050</v>
      </c>
    </row>
    <row r="413" spans="1:2">
      <c r="A413" s="87" t="s">
        <v>1575</v>
      </c>
      <c r="B413" s="87" t="s">
        <v>2295</v>
      </c>
    </row>
    <row r="414" spans="1:2">
      <c r="A414" s="87" t="s">
        <v>1576</v>
      </c>
      <c r="B414" s="87" t="s">
        <v>2295</v>
      </c>
    </row>
    <row r="415" spans="1:2">
      <c r="A415" s="87" t="s">
        <v>1577</v>
      </c>
      <c r="B415" s="87" t="s">
        <v>1051</v>
      </c>
    </row>
    <row r="416" spans="1:2">
      <c r="A416" s="87" t="s">
        <v>2380</v>
      </c>
      <c r="B416" s="87" t="s">
        <v>1051</v>
      </c>
    </row>
    <row r="417" spans="1:2">
      <c r="A417" s="87" t="s">
        <v>1052</v>
      </c>
      <c r="B417" s="87" t="s">
        <v>2296</v>
      </c>
    </row>
    <row r="418" spans="1:2">
      <c r="A418" s="87" t="s">
        <v>1053</v>
      </c>
      <c r="B418" s="87" t="s">
        <v>2296</v>
      </c>
    </row>
    <row r="419" spans="1:2">
      <c r="A419" s="87" t="s">
        <v>1054</v>
      </c>
      <c r="B419" s="87" t="s">
        <v>1055</v>
      </c>
    </row>
    <row r="420" spans="1:2">
      <c r="A420" s="87" t="s">
        <v>1056</v>
      </c>
      <c r="B420" s="87" t="s">
        <v>1055</v>
      </c>
    </row>
    <row r="421" spans="1:2">
      <c r="A421" s="87" t="s">
        <v>1057</v>
      </c>
      <c r="B421" s="87" t="s">
        <v>1058</v>
      </c>
    </row>
    <row r="422" spans="1:2">
      <c r="A422" s="87" t="s">
        <v>1059</v>
      </c>
      <c r="B422" s="87" t="s">
        <v>221</v>
      </c>
    </row>
    <row r="423" spans="1:2">
      <c r="A423" s="87" t="s">
        <v>1060</v>
      </c>
      <c r="B423" s="87" t="s">
        <v>1061</v>
      </c>
    </row>
    <row r="424" spans="1:2">
      <c r="A424" s="87" t="s">
        <v>2381</v>
      </c>
      <c r="B424" s="87" t="s">
        <v>1062</v>
      </c>
    </row>
    <row r="425" spans="1:2">
      <c r="A425" s="87" t="s">
        <v>2382</v>
      </c>
      <c r="B425" s="87" t="s">
        <v>1063</v>
      </c>
    </row>
    <row r="426" spans="1:2">
      <c r="A426" s="87" t="s">
        <v>1691</v>
      </c>
      <c r="B426" s="87" t="s">
        <v>1692</v>
      </c>
    </row>
    <row r="427" spans="1:2">
      <c r="A427" s="87" t="s">
        <v>1693</v>
      </c>
      <c r="B427" s="87" t="s">
        <v>1694</v>
      </c>
    </row>
    <row r="428" spans="1:2">
      <c r="A428" s="87" t="s">
        <v>1695</v>
      </c>
      <c r="B428" s="87" t="s">
        <v>1696</v>
      </c>
    </row>
    <row r="429" spans="1:2">
      <c r="A429" s="87" t="s">
        <v>1697</v>
      </c>
      <c r="B429" s="87" t="s">
        <v>1698</v>
      </c>
    </row>
    <row r="430" spans="1:2">
      <c r="A430" s="87" t="s">
        <v>1699</v>
      </c>
      <c r="B430" s="87" t="s">
        <v>1700</v>
      </c>
    </row>
    <row r="431" spans="1:2">
      <c r="A431" s="87" t="s">
        <v>1701</v>
      </c>
      <c r="B431" s="87" t="s">
        <v>1702</v>
      </c>
    </row>
    <row r="432" spans="1:2">
      <c r="A432" s="87" t="s">
        <v>1703</v>
      </c>
      <c r="B432" s="87" t="s">
        <v>1704</v>
      </c>
    </row>
    <row r="433" spans="1:2">
      <c r="A433" s="87" t="s">
        <v>1705</v>
      </c>
      <c r="B433" s="87" t="s">
        <v>1616</v>
      </c>
    </row>
    <row r="434" spans="1:2">
      <c r="A434" s="87" t="s">
        <v>658</v>
      </c>
      <c r="B434" s="87" t="s">
        <v>1617</v>
      </c>
    </row>
    <row r="435" spans="1:2">
      <c r="A435" s="87" t="s">
        <v>659</v>
      </c>
      <c r="B435" s="87" t="s">
        <v>1617</v>
      </c>
    </row>
    <row r="436" spans="1:2">
      <c r="A436" s="87" t="s">
        <v>790</v>
      </c>
      <c r="B436" s="87" t="s">
        <v>1618</v>
      </c>
    </row>
    <row r="437" spans="1:2">
      <c r="A437" s="87" t="s">
        <v>791</v>
      </c>
      <c r="B437" s="87" t="s">
        <v>1619</v>
      </c>
    </row>
    <row r="438" spans="1:2">
      <c r="A438" s="87" t="s">
        <v>792</v>
      </c>
      <c r="B438" s="87" t="s">
        <v>1094</v>
      </c>
    </row>
    <row r="439" spans="1:2">
      <c r="A439" s="87" t="s">
        <v>1389</v>
      </c>
      <c r="B439" s="87" t="s">
        <v>2028</v>
      </c>
    </row>
    <row r="440" spans="1:2">
      <c r="A440" s="87" t="s">
        <v>1620</v>
      </c>
      <c r="B440" s="87" t="s">
        <v>1621</v>
      </c>
    </row>
    <row r="441" spans="1:2">
      <c r="A441" s="87" t="s">
        <v>1622</v>
      </c>
      <c r="B441" s="87" t="s">
        <v>1623</v>
      </c>
    </row>
    <row r="442" spans="1:2">
      <c r="A442" s="87" t="s">
        <v>1390</v>
      </c>
      <c r="B442" s="87" t="s">
        <v>1624</v>
      </c>
    </row>
    <row r="443" spans="1:2">
      <c r="A443" s="87" t="s">
        <v>1625</v>
      </c>
      <c r="B443" s="87" t="s">
        <v>1095</v>
      </c>
    </row>
    <row r="444" spans="1:2">
      <c r="A444" s="87" t="s">
        <v>1626</v>
      </c>
      <c r="B444" s="87" t="s">
        <v>1627</v>
      </c>
    </row>
    <row r="445" spans="1:2">
      <c r="A445" s="87" t="s">
        <v>1628</v>
      </c>
      <c r="B445" s="87" t="s">
        <v>1629</v>
      </c>
    </row>
    <row r="446" spans="1:2">
      <c r="A446" s="87" t="s">
        <v>1391</v>
      </c>
      <c r="B446" s="87" t="s">
        <v>1630</v>
      </c>
    </row>
    <row r="447" spans="1:2">
      <c r="A447" s="87" t="s">
        <v>512</v>
      </c>
      <c r="B447" s="87" t="s">
        <v>1630</v>
      </c>
    </row>
    <row r="448" spans="1:2">
      <c r="A448" s="87" t="s">
        <v>514</v>
      </c>
      <c r="B448" s="87" t="s">
        <v>1631</v>
      </c>
    </row>
    <row r="449" spans="1:2">
      <c r="A449" s="87" t="s">
        <v>1632</v>
      </c>
      <c r="B449" s="87" t="s">
        <v>1631</v>
      </c>
    </row>
    <row r="450" spans="1:2">
      <c r="A450" s="87" t="s">
        <v>1633</v>
      </c>
      <c r="B450" s="87" t="s">
        <v>1631</v>
      </c>
    </row>
    <row r="451" spans="1:2">
      <c r="A451" s="87" t="s">
        <v>222</v>
      </c>
      <c r="B451" s="87" t="s">
        <v>1634</v>
      </c>
    </row>
    <row r="452" spans="1:2">
      <c r="A452" s="87" t="s">
        <v>1635</v>
      </c>
      <c r="B452" s="87" t="s">
        <v>1634</v>
      </c>
    </row>
    <row r="453" spans="1:2">
      <c r="A453" s="87" t="s">
        <v>1636</v>
      </c>
      <c r="B453" s="87" t="s">
        <v>1634</v>
      </c>
    </row>
    <row r="454" spans="1:2">
      <c r="A454" s="87" t="s">
        <v>1637</v>
      </c>
      <c r="B454" s="87" t="s">
        <v>1638</v>
      </c>
    </row>
    <row r="455" spans="1:2">
      <c r="A455" s="87" t="s">
        <v>1639</v>
      </c>
      <c r="B455" s="87" t="s">
        <v>1640</v>
      </c>
    </row>
    <row r="456" spans="1:2">
      <c r="A456" s="87" t="s">
        <v>1641</v>
      </c>
      <c r="B456" s="87" t="s">
        <v>1642</v>
      </c>
    </row>
    <row r="457" spans="1:2">
      <c r="A457" s="87" t="s">
        <v>1643</v>
      </c>
      <c r="B457" s="87" t="s">
        <v>1644</v>
      </c>
    </row>
    <row r="458" spans="1:2">
      <c r="A458" s="87" t="s">
        <v>1645</v>
      </c>
      <c r="B458" s="87" t="s">
        <v>1646</v>
      </c>
    </row>
    <row r="459" spans="1:2">
      <c r="A459" s="87" t="s">
        <v>1647</v>
      </c>
      <c r="B459" s="87" t="s">
        <v>1648</v>
      </c>
    </row>
    <row r="460" spans="1:2">
      <c r="A460" s="87" t="s">
        <v>1649</v>
      </c>
      <c r="B460" s="87" t="s">
        <v>1650</v>
      </c>
    </row>
    <row r="461" spans="1:2">
      <c r="A461" s="87" t="s">
        <v>1651</v>
      </c>
      <c r="B461" s="87" t="s">
        <v>1652</v>
      </c>
    </row>
    <row r="462" spans="1:2">
      <c r="A462" s="87" t="s">
        <v>1653</v>
      </c>
      <c r="B462" s="87" t="s">
        <v>1654</v>
      </c>
    </row>
    <row r="463" spans="1:2">
      <c r="A463" s="87" t="s">
        <v>1655</v>
      </c>
      <c r="B463" s="87" t="s">
        <v>1656</v>
      </c>
    </row>
    <row r="464" spans="1:2">
      <c r="A464" s="87" t="s">
        <v>1657</v>
      </c>
      <c r="B464" s="87" t="s">
        <v>1658</v>
      </c>
    </row>
    <row r="465" spans="1:2">
      <c r="A465" s="87" t="s">
        <v>1659</v>
      </c>
      <c r="B465" s="87" t="s">
        <v>1660</v>
      </c>
    </row>
    <row r="466" spans="1:2">
      <c r="A466" s="87" t="s">
        <v>1661</v>
      </c>
      <c r="B466" s="87" t="s">
        <v>1662</v>
      </c>
    </row>
    <row r="467" spans="1:2">
      <c r="A467" s="87" t="s">
        <v>510</v>
      </c>
      <c r="B467" s="87" t="s">
        <v>1663</v>
      </c>
    </row>
    <row r="468" spans="1:2">
      <c r="A468" s="87" t="s">
        <v>1664</v>
      </c>
      <c r="B468" s="87" t="s">
        <v>1665</v>
      </c>
    </row>
    <row r="469" spans="1:2">
      <c r="A469" s="87" t="s">
        <v>1666</v>
      </c>
      <c r="B469" s="87" t="s">
        <v>1665</v>
      </c>
    </row>
    <row r="470" spans="1:2">
      <c r="A470" s="87" t="s">
        <v>1667</v>
      </c>
      <c r="B470" s="87" t="s">
        <v>1668</v>
      </c>
    </row>
    <row r="471" spans="1:2">
      <c r="A471" s="87" t="s">
        <v>1669</v>
      </c>
      <c r="B471" s="87" t="s">
        <v>1668</v>
      </c>
    </row>
    <row r="472" spans="1:2">
      <c r="A472" s="87" t="s">
        <v>1670</v>
      </c>
      <c r="B472" s="87" t="s">
        <v>1671</v>
      </c>
    </row>
    <row r="473" spans="1:2">
      <c r="A473" s="87" t="s">
        <v>1672</v>
      </c>
      <c r="B473" s="87" t="s">
        <v>1673</v>
      </c>
    </row>
    <row r="474" spans="1:2">
      <c r="A474" s="87" t="s">
        <v>1674</v>
      </c>
      <c r="B474" s="87" t="s">
        <v>1675</v>
      </c>
    </row>
    <row r="475" spans="1:2">
      <c r="A475" s="87" t="s">
        <v>1676</v>
      </c>
      <c r="B475" s="87" t="s">
        <v>1677</v>
      </c>
    </row>
    <row r="476" spans="1:2">
      <c r="A476" s="87" t="s">
        <v>1678</v>
      </c>
      <c r="B476" s="87" t="s">
        <v>1679</v>
      </c>
    </row>
    <row r="477" spans="1:2">
      <c r="A477" s="87" t="s">
        <v>1680</v>
      </c>
      <c r="B477" s="87" t="s">
        <v>1681</v>
      </c>
    </row>
    <row r="478" spans="1:2">
      <c r="A478" s="87" t="s">
        <v>1682</v>
      </c>
      <c r="B478" s="87" t="s">
        <v>1683</v>
      </c>
    </row>
    <row r="479" spans="1:2">
      <c r="A479" s="87" t="s">
        <v>1684</v>
      </c>
      <c r="B479" s="87" t="s">
        <v>1685</v>
      </c>
    </row>
    <row r="480" spans="1:2">
      <c r="A480" s="87" t="s">
        <v>1686</v>
      </c>
      <c r="B480" s="87" t="s">
        <v>1687</v>
      </c>
    </row>
    <row r="481" spans="1:2">
      <c r="A481" s="87" t="s">
        <v>1688</v>
      </c>
      <c r="B481" s="87" t="s">
        <v>1689</v>
      </c>
    </row>
    <row r="482" spans="1:2">
      <c r="A482" s="87" t="s">
        <v>1690</v>
      </c>
      <c r="B482" s="87" t="s">
        <v>94</v>
      </c>
    </row>
    <row r="483" spans="1:2">
      <c r="A483" s="87" t="s">
        <v>95</v>
      </c>
      <c r="B483" s="87" t="s">
        <v>96</v>
      </c>
    </row>
    <row r="484" spans="1:2">
      <c r="A484" s="87" t="s">
        <v>97</v>
      </c>
      <c r="B484" s="87" t="s">
        <v>226</v>
      </c>
    </row>
    <row r="485" spans="1:2">
      <c r="A485" s="87" t="s">
        <v>227</v>
      </c>
      <c r="B485" s="87" t="s">
        <v>228</v>
      </c>
    </row>
    <row r="486" spans="1:2">
      <c r="A486" s="87" t="s">
        <v>229</v>
      </c>
      <c r="B486" s="87" t="s">
        <v>230</v>
      </c>
    </row>
    <row r="487" spans="1:2">
      <c r="A487" s="87" t="s">
        <v>231</v>
      </c>
      <c r="B487" s="87" t="s">
        <v>2334</v>
      </c>
    </row>
    <row r="488" spans="1:2">
      <c r="A488" s="87" t="s">
        <v>232</v>
      </c>
      <c r="B488" s="87" t="s">
        <v>233</v>
      </c>
    </row>
    <row r="489" spans="1:2">
      <c r="A489" s="87" t="s">
        <v>234</v>
      </c>
      <c r="B489" s="87" t="s">
        <v>235</v>
      </c>
    </row>
    <row r="490" spans="1:2">
      <c r="A490" s="87" t="s">
        <v>236</v>
      </c>
      <c r="B490" s="87" t="s">
        <v>237</v>
      </c>
    </row>
    <row r="491" spans="1:2">
      <c r="A491" s="87" t="s">
        <v>238</v>
      </c>
      <c r="B491" s="87" t="s">
        <v>239</v>
      </c>
    </row>
    <row r="492" spans="1:2">
      <c r="A492" s="87" t="s">
        <v>240</v>
      </c>
      <c r="B492" s="87" t="s">
        <v>241</v>
      </c>
    </row>
    <row r="493" spans="1:2">
      <c r="A493" s="87" t="s">
        <v>242</v>
      </c>
      <c r="B493" s="87" t="s">
        <v>1399</v>
      </c>
    </row>
    <row r="494" spans="1:2">
      <c r="A494" s="87" t="s">
        <v>243</v>
      </c>
      <c r="B494" s="87" t="s">
        <v>244</v>
      </c>
    </row>
    <row r="495" spans="1:2">
      <c r="A495" s="87" t="s">
        <v>245</v>
      </c>
      <c r="B495" s="87" t="s">
        <v>2412</v>
      </c>
    </row>
    <row r="496" spans="1:2">
      <c r="A496" s="87" t="s">
        <v>246</v>
      </c>
      <c r="B496" s="87" t="s">
        <v>2413</v>
      </c>
    </row>
    <row r="497" spans="1:2">
      <c r="A497" s="87" t="s">
        <v>247</v>
      </c>
      <c r="B497" s="87" t="s">
        <v>248</v>
      </c>
    </row>
    <row r="498" spans="1:2">
      <c r="A498" s="87" t="s">
        <v>249</v>
      </c>
      <c r="B498" s="87" t="s">
        <v>250</v>
      </c>
    </row>
    <row r="499" spans="1:2">
      <c r="A499" s="87" t="s">
        <v>251</v>
      </c>
      <c r="B499" s="87" t="s">
        <v>252</v>
      </c>
    </row>
    <row r="500" spans="1:2">
      <c r="A500" s="87" t="s">
        <v>253</v>
      </c>
      <c r="B500" s="87" t="s">
        <v>254</v>
      </c>
    </row>
    <row r="501" spans="1:2">
      <c r="A501" s="87" t="s">
        <v>1573</v>
      </c>
      <c r="B501" s="87" t="s">
        <v>255</v>
      </c>
    </row>
    <row r="502" spans="1:2">
      <c r="A502" s="87" t="s">
        <v>2332</v>
      </c>
      <c r="B502" s="87" t="s">
        <v>256</v>
      </c>
    </row>
    <row r="503" spans="1:2">
      <c r="A503" s="87" t="s">
        <v>2333</v>
      </c>
      <c r="B503" s="87" t="s">
        <v>257</v>
      </c>
    </row>
    <row r="504" spans="1:2">
      <c r="A504" s="87" t="s">
        <v>258</v>
      </c>
      <c r="B504" s="87" t="s">
        <v>259</v>
      </c>
    </row>
    <row r="505" spans="1:2">
      <c r="A505" s="87" t="s">
        <v>2335</v>
      </c>
      <c r="B505" s="87" t="s">
        <v>1208</v>
      </c>
    </row>
    <row r="506" spans="1:2">
      <c r="A506" s="87" t="s">
        <v>260</v>
      </c>
      <c r="B506" s="87" t="s">
        <v>1208</v>
      </c>
    </row>
    <row r="507" spans="1:2">
      <c r="A507" s="87" t="s">
        <v>1395</v>
      </c>
      <c r="B507" s="87" t="s">
        <v>261</v>
      </c>
    </row>
    <row r="508" spans="1:2">
      <c r="A508" s="87" t="s">
        <v>1396</v>
      </c>
      <c r="B508" s="87" t="s">
        <v>262</v>
      </c>
    </row>
    <row r="509" spans="1:2">
      <c r="A509" s="87" t="s">
        <v>1397</v>
      </c>
      <c r="B509" s="87" t="s">
        <v>263</v>
      </c>
    </row>
    <row r="510" spans="1:2">
      <c r="A510" s="87" t="s">
        <v>1398</v>
      </c>
      <c r="B510" s="87" t="s">
        <v>264</v>
      </c>
    </row>
    <row r="511" spans="1:2">
      <c r="A511" s="87" t="s">
        <v>265</v>
      </c>
      <c r="B511" s="87" t="s">
        <v>264</v>
      </c>
    </row>
    <row r="512" spans="1:2">
      <c r="A512" s="87" t="s">
        <v>266</v>
      </c>
      <c r="B512" s="87" t="s">
        <v>267</v>
      </c>
    </row>
    <row r="513" spans="1:2">
      <c r="A513" s="87" t="s">
        <v>268</v>
      </c>
      <c r="B513" s="87" t="s">
        <v>269</v>
      </c>
    </row>
    <row r="514" spans="1:2">
      <c r="A514" s="87" t="s">
        <v>270</v>
      </c>
      <c r="B514" s="87" t="s">
        <v>271</v>
      </c>
    </row>
    <row r="515" spans="1:2">
      <c r="A515" s="87" t="s">
        <v>272</v>
      </c>
      <c r="B515" s="87" t="s">
        <v>273</v>
      </c>
    </row>
    <row r="516" spans="1:2">
      <c r="A516" s="87" t="s">
        <v>274</v>
      </c>
      <c r="B516" s="87" t="s">
        <v>275</v>
      </c>
    </row>
    <row r="517" spans="1:2">
      <c r="A517" s="87" t="s">
        <v>276</v>
      </c>
      <c r="B517" s="87" t="s">
        <v>277</v>
      </c>
    </row>
    <row r="518" spans="1:2">
      <c r="A518" s="87" t="s">
        <v>1850</v>
      </c>
      <c r="B518" s="87" t="s">
        <v>1851</v>
      </c>
    </row>
    <row r="519" spans="1:2">
      <c r="A519" s="87" t="s">
        <v>1852</v>
      </c>
      <c r="B519" s="87" t="s">
        <v>1853</v>
      </c>
    </row>
    <row r="520" spans="1:2">
      <c r="A520" s="87" t="s">
        <v>1854</v>
      </c>
      <c r="B520" s="87" t="s">
        <v>1855</v>
      </c>
    </row>
    <row r="521" spans="1:2">
      <c r="A521" s="87" t="s">
        <v>1856</v>
      </c>
      <c r="B521" s="87" t="s">
        <v>1857</v>
      </c>
    </row>
    <row r="522" spans="1:2">
      <c r="A522" s="87" t="s">
        <v>1858</v>
      </c>
      <c r="B522" s="87" t="s">
        <v>1859</v>
      </c>
    </row>
    <row r="523" spans="1:2">
      <c r="A523" s="87" t="s">
        <v>1860</v>
      </c>
      <c r="B523" s="87" t="s">
        <v>1192</v>
      </c>
    </row>
    <row r="524" spans="1:2">
      <c r="A524" s="87" t="s">
        <v>1861</v>
      </c>
      <c r="B524" s="87" t="s">
        <v>1862</v>
      </c>
    </row>
    <row r="525" spans="1:2">
      <c r="A525" s="87" t="s">
        <v>1863</v>
      </c>
      <c r="B525" s="87" t="s">
        <v>1864</v>
      </c>
    </row>
    <row r="526" spans="1:2">
      <c r="A526" s="87" t="s">
        <v>1865</v>
      </c>
      <c r="B526" s="87" t="s">
        <v>2362</v>
      </c>
    </row>
    <row r="527" spans="1:2">
      <c r="A527" s="87" t="s">
        <v>1866</v>
      </c>
      <c r="B527" s="87" t="s">
        <v>2471</v>
      </c>
    </row>
    <row r="528" spans="1:2">
      <c r="A528" s="87" t="s">
        <v>1867</v>
      </c>
      <c r="B528" s="87" t="s">
        <v>1457</v>
      </c>
    </row>
    <row r="529" spans="1:2">
      <c r="A529" s="87" t="s">
        <v>1868</v>
      </c>
      <c r="B529" s="87" t="s">
        <v>1458</v>
      </c>
    </row>
    <row r="530" spans="1:2">
      <c r="A530" s="87" t="s">
        <v>1869</v>
      </c>
      <c r="B530" s="87" t="s">
        <v>1459</v>
      </c>
    </row>
    <row r="531" spans="1:2">
      <c r="A531" s="87" t="s">
        <v>1870</v>
      </c>
      <c r="B531" s="87" t="s">
        <v>1460</v>
      </c>
    </row>
    <row r="532" spans="1:2">
      <c r="A532" s="87" t="s">
        <v>1871</v>
      </c>
      <c r="B532" s="87" t="s">
        <v>1872</v>
      </c>
    </row>
    <row r="533" spans="1:2">
      <c r="A533" s="87" t="s">
        <v>1873</v>
      </c>
      <c r="B533" s="87" t="s">
        <v>163</v>
      </c>
    </row>
    <row r="534" spans="1:2">
      <c r="A534" s="87" t="s">
        <v>164</v>
      </c>
      <c r="B534" s="87" t="s">
        <v>52</v>
      </c>
    </row>
    <row r="535" spans="1:2">
      <c r="A535" s="87" t="s">
        <v>165</v>
      </c>
      <c r="B535" s="87" t="s">
        <v>166</v>
      </c>
    </row>
    <row r="536" spans="1:2">
      <c r="A536" s="87" t="s">
        <v>167</v>
      </c>
      <c r="B536" s="87" t="s">
        <v>168</v>
      </c>
    </row>
    <row r="537" spans="1:2">
      <c r="A537" s="87" t="s">
        <v>169</v>
      </c>
      <c r="B537" s="87" t="s">
        <v>1499</v>
      </c>
    </row>
    <row r="538" spans="1:2">
      <c r="A538" s="87" t="s">
        <v>170</v>
      </c>
      <c r="B538" s="87" t="s">
        <v>1500</v>
      </c>
    </row>
    <row r="539" spans="1:2">
      <c r="A539" s="87" t="s">
        <v>171</v>
      </c>
      <c r="B539" s="87" t="s">
        <v>1501</v>
      </c>
    </row>
    <row r="540" spans="1:2">
      <c r="A540" s="87" t="s">
        <v>172</v>
      </c>
      <c r="B540" s="87" t="s">
        <v>1502</v>
      </c>
    </row>
    <row r="541" spans="1:2">
      <c r="A541" s="87" t="s">
        <v>173</v>
      </c>
      <c r="B541" s="87" t="s">
        <v>174</v>
      </c>
    </row>
    <row r="542" spans="1:2">
      <c r="A542" s="87" t="s">
        <v>175</v>
      </c>
      <c r="B542" s="87" t="s">
        <v>176</v>
      </c>
    </row>
    <row r="543" spans="1:2">
      <c r="A543" s="87" t="s">
        <v>177</v>
      </c>
      <c r="B543" s="87" t="s">
        <v>2342</v>
      </c>
    </row>
    <row r="544" spans="1:2">
      <c r="A544" s="87" t="s">
        <v>178</v>
      </c>
      <c r="B544" s="87" t="s">
        <v>1504</v>
      </c>
    </row>
    <row r="545" spans="1:2">
      <c r="A545" s="87" t="s">
        <v>179</v>
      </c>
      <c r="B545" s="87" t="s">
        <v>180</v>
      </c>
    </row>
    <row r="546" spans="1:2">
      <c r="A546" s="87" t="s">
        <v>181</v>
      </c>
      <c r="B546" s="87" t="s">
        <v>182</v>
      </c>
    </row>
    <row r="547" spans="1:2">
      <c r="A547" s="87" t="s">
        <v>183</v>
      </c>
      <c r="B547" s="87" t="s">
        <v>1505</v>
      </c>
    </row>
    <row r="548" spans="1:2">
      <c r="A548" s="87" t="s">
        <v>184</v>
      </c>
      <c r="B548" s="87" t="s">
        <v>185</v>
      </c>
    </row>
    <row r="549" spans="1:2">
      <c r="A549" s="87" t="s">
        <v>186</v>
      </c>
      <c r="B549" s="87" t="s">
        <v>187</v>
      </c>
    </row>
    <row r="550" spans="1:2">
      <c r="A550" s="87" t="s">
        <v>188</v>
      </c>
      <c r="B550" s="87" t="s">
        <v>189</v>
      </c>
    </row>
    <row r="551" spans="1:2">
      <c r="A551" s="87" t="s">
        <v>190</v>
      </c>
      <c r="B551" s="87" t="s">
        <v>191</v>
      </c>
    </row>
    <row r="552" spans="1:2">
      <c r="A552" s="87" t="s">
        <v>192</v>
      </c>
      <c r="B552" s="87" t="s">
        <v>193</v>
      </c>
    </row>
    <row r="553" spans="1:2">
      <c r="A553" s="87" t="s">
        <v>194</v>
      </c>
      <c r="B553" s="87" t="s">
        <v>2372</v>
      </c>
    </row>
    <row r="554" spans="1:2">
      <c r="A554" s="87" t="s">
        <v>195</v>
      </c>
      <c r="B554" s="87" t="s">
        <v>196</v>
      </c>
    </row>
    <row r="555" spans="1:2">
      <c r="A555" s="87" t="s">
        <v>1889</v>
      </c>
      <c r="B555" s="87" t="s">
        <v>2373</v>
      </c>
    </row>
    <row r="556" spans="1:2">
      <c r="A556" s="87" t="s">
        <v>1890</v>
      </c>
      <c r="B556" s="87" t="s">
        <v>1891</v>
      </c>
    </row>
    <row r="557" spans="1:2">
      <c r="A557" s="87" t="s">
        <v>1892</v>
      </c>
      <c r="B557" s="87" t="s">
        <v>1893</v>
      </c>
    </row>
    <row r="558" spans="1:2">
      <c r="A558" s="87" t="s">
        <v>1894</v>
      </c>
      <c r="B558" s="87" t="s">
        <v>1895</v>
      </c>
    </row>
    <row r="559" spans="1:2">
      <c r="A559" s="87" t="s">
        <v>1896</v>
      </c>
      <c r="B559" s="87" t="s">
        <v>1897</v>
      </c>
    </row>
    <row r="560" spans="1:2">
      <c r="A560" s="87" t="s">
        <v>1898</v>
      </c>
      <c r="B560" s="87" t="s">
        <v>1506</v>
      </c>
    </row>
    <row r="561" spans="1:2">
      <c r="A561" s="87" t="s">
        <v>1899</v>
      </c>
      <c r="B561" s="87" t="s">
        <v>844</v>
      </c>
    </row>
    <row r="562" spans="1:2">
      <c r="A562" s="87" t="s">
        <v>1900</v>
      </c>
      <c r="B562" s="87" t="s">
        <v>845</v>
      </c>
    </row>
    <row r="563" spans="1:2">
      <c r="A563" s="87" t="s">
        <v>1901</v>
      </c>
      <c r="B563" s="87" t="s">
        <v>1902</v>
      </c>
    </row>
    <row r="564" spans="1:2">
      <c r="A564" s="87" t="s">
        <v>1903</v>
      </c>
      <c r="B564" s="87" t="s">
        <v>2370</v>
      </c>
    </row>
    <row r="565" spans="1:2">
      <c r="A565" s="87" t="s">
        <v>1904</v>
      </c>
      <c r="B565" s="87" t="s">
        <v>1905</v>
      </c>
    </row>
    <row r="566" spans="1:2">
      <c r="A566" s="87" t="s">
        <v>1906</v>
      </c>
      <c r="B566" s="87" t="s">
        <v>2371</v>
      </c>
    </row>
    <row r="567" spans="1:2">
      <c r="A567" s="87" t="s">
        <v>1907</v>
      </c>
      <c r="B567" s="87" t="s">
        <v>1908</v>
      </c>
    </row>
    <row r="568" spans="1:2">
      <c r="A568" s="87" t="s">
        <v>1909</v>
      </c>
      <c r="B568" s="87" t="s">
        <v>1908</v>
      </c>
    </row>
    <row r="569" spans="1:2">
      <c r="A569" s="87" t="s">
        <v>1910</v>
      </c>
      <c r="B569" s="87" t="s">
        <v>1911</v>
      </c>
    </row>
    <row r="570" spans="1:2">
      <c r="A570" s="87" t="s">
        <v>1912</v>
      </c>
      <c r="B570" s="87" t="s">
        <v>2376</v>
      </c>
    </row>
    <row r="571" spans="1:2">
      <c r="A571" s="87" t="s">
        <v>1913</v>
      </c>
      <c r="B571" s="87" t="s">
        <v>1914</v>
      </c>
    </row>
    <row r="572" spans="1:2">
      <c r="A572" s="87" t="s">
        <v>1915</v>
      </c>
      <c r="B572" s="87" t="s">
        <v>1916</v>
      </c>
    </row>
    <row r="573" spans="1:2">
      <c r="A573" s="87" t="s">
        <v>1917</v>
      </c>
      <c r="B573" s="87" t="s">
        <v>1386</v>
      </c>
    </row>
    <row r="574" spans="1:2">
      <c r="A574" s="87" t="s">
        <v>1918</v>
      </c>
      <c r="B574" s="87" t="s">
        <v>1919</v>
      </c>
    </row>
    <row r="575" spans="1:2">
      <c r="A575" s="87" t="s">
        <v>1920</v>
      </c>
      <c r="B575" s="87" t="s">
        <v>1921</v>
      </c>
    </row>
    <row r="576" spans="1:2">
      <c r="A576" s="87" t="s">
        <v>1922</v>
      </c>
      <c r="B576" s="87" t="s">
        <v>1923</v>
      </c>
    </row>
    <row r="577" spans="1:2">
      <c r="A577" s="87" t="s">
        <v>1924</v>
      </c>
      <c r="B577" s="87" t="s">
        <v>1925</v>
      </c>
    </row>
    <row r="578" spans="1:2">
      <c r="A578" s="87" t="s">
        <v>1926</v>
      </c>
      <c r="B578" s="87" t="s">
        <v>1927</v>
      </c>
    </row>
    <row r="579" spans="1:2">
      <c r="A579" s="87" t="s">
        <v>1928</v>
      </c>
      <c r="B579" s="87" t="s">
        <v>1929</v>
      </c>
    </row>
    <row r="580" spans="1:2">
      <c r="A580" s="87" t="s">
        <v>1930</v>
      </c>
      <c r="B580" s="87" t="s">
        <v>1096</v>
      </c>
    </row>
    <row r="581" spans="1:2">
      <c r="A581" s="87" t="s">
        <v>1931</v>
      </c>
      <c r="B581" s="87" t="s">
        <v>1932</v>
      </c>
    </row>
    <row r="582" spans="1:2">
      <c r="A582" s="87" t="s">
        <v>1933</v>
      </c>
      <c r="B582" s="87" t="s">
        <v>1932</v>
      </c>
    </row>
    <row r="583" spans="1:2">
      <c r="A583" s="87" t="s">
        <v>1934</v>
      </c>
      <c r="B583" s="87" t="s">
        <v>1935</v>
      </c>
    </row>
    <row r="584" spans="1:2">
      <c r="A584" s="87" t="s">
        <v>1936</v>
      </c>
      <c r="B584" s="87" t="s">
        <v>1937</v>
      </c>
    </row>
    <row r="585" spans="1:2">
      <c r="A585" s="87" t="s">
        <v>1938</v>
      </c>
      <c r="B585" s="87" t="s">
        <v>1939</v>
      </c>
    </row>
    <row r="586" spans="1:2">
      <c r="A586" s="87" t="s">
        <v>1940</v>
      </c>
      <c r="B586" s="87" t="s">
        <v>1941</v>
      </c>
    </row>
    <row r="587" spans="1:2">
      <c r="A587" s="87" t="s">
        <v>1942</v>
      </c>
      <c r="B587" s="87" t="s">
        <v>1943</v>
      </c>
    </row>
    <row r="588" spans="1:2">
      <c r="A588" s="87" t="s">
        <v>1944</v>
      </c>
      <c r="B588" s="87" t="s">
        <v>1945</v>
      </c>
    </row>
    <row r="589" spans="1:2">
      <c r="A589" s="87" t="s">
        <v>1946</v>
      </c>
      <c r="B589" s="87" t="s">
        <v>1947</v>
      </c>
    </row>
    <row r="590" spans="1:2">
      <c r="A590" s="87" t="s">
        <v>1948</v>
      </c>
      <c r="B590" s="87" t="s">
        <v>1949</v>
      </c>
    </row>
    <row r="591" spans="1:2">
      <c r="A591" s="87" t="s">
        <v>1950</v>
      </c>
      <c r="B591" s="87" t="s">
        <v>1951</v>
      </c>
    </row>
    <row r="592" spans="1:2">
      <c r="A592" s="87" t="s">
        <v>1952</v>
      </c>
      <c r="B592" s="87" t="s">
        <v>301</v>
      </c>
    </row>
    <row r="593" spans="1:2">
      <c r="A593" s="87" t="s">
        <v>302</v>
      </c>
      <c r="B593" s="87" t="s">
        <v>303</v>
      </c>
    </row>
    <row r="594" spans="1:2">
      <c r="A594" s="87" t="s">
        <v>304</v>
      </c>
      <c r="B594" s="87" t="s">
        <v>305</v>
      </c>
    </row>
    <row r="595" spans="1:2">
      <c r="A595" s="87" t="s">
        <v>306</v>
      </c>
      <c r="B595" s="87" t="s">
        <v>307</v>
      </c>
    </row>
    <row r="596" spans="1:2">
      <c r="A596" s="87" t="s">
        <v>308</v>
      </c>
      <c r="B596" s="87" t="s">
        <v>309</v>
      </c>
    </row>
    <row r="597" spans="1:2">
      <c r="A597" s="87" t="s">
        <v>310</v>
      </c>
      <c r="B597" s="87" t="s">
        <v>311</v>
      </c>
    </row>
    <row r="598" spans="1:2">
      <c r="A598" s="87" t="s">
        <v>312</v>
      </c>
      <c r="B598" s="87" t="s">
        <v>313</v>
      </c>
    </row>
    <row r="599" spans="1:2">
      <c r="A599" s="87" t="s">
        <v>314</v>
      </c>
      <c r="B599" s="87" t="s">
        <v>315</v>
      </c>
    </row>
    <row r="600" spans="1:2">
      <c r="A600" s="87" t="s">
        <v>316</v>
      </c>
      <c r="B600" s="87" t="s">
        <v>317</v>
      </c>
    </row>
    <row r="601" spans="1:2">
      <c r="A601" s="87" t="s">
        <v>318</v>
      </c>
      <c r="B601" s="87" t="s">
        <v>319</v>
      </c>
    </row>
    <row r="602" spans="1:2">
      <c r="A602" s="87" t="s">
        <v>320</v>
      </c>
      <c r="B602" s="87" t="s">
        <v>1332</v>
      </c>
    </row>
    <row r="603" spans="1:2">
      <c r="A603" s="87" t="s">
        <v>321</v>
      </c>
      <c r="B603" s="87" t="s">
        <v>322</v>
      </c>
    </row>
    <row r="604" spans="1:2">
      <c r="A604" s="87" t="s">
        <v>323</v>
      </c>
      <c r="B604" s="87" t="s">
        <v>324</v>
      </c>
    </row>
    <row r="605" spans="1:2">
      <c r="A605" s="87" t="s">
        <v>325</v>
      </c>
      <c r="B605" s="87" t="s">
        <v>326</v>
      </c>
    </row>
    <row r="606" spans="1:2">
      <c r="A606" s="87" t="s">
        <v>327</v>
      </c>
      <c r="B606" s="87" t="s">
        <v>328</v>
      </c>
    </row>
    <row r="607" spans="1:2">
      <c r="A607" s="87" t="s">
        <v>329</v>
      </c>
      <c r="B607" s="87" t="s">
        <v>1333</v>
      </c>
    </row>
    <row r="608" spans="1:2">
      <c r="A608" s="87" t="s">
        <v>330</v>
      </c>
      <c r="B608" s="87" t="s">
        <v>331</v>
      </c>
    </row>
    <row r="609" spans="1:2">
      <c r="A609" s="87" t="s">
        <v>332</v>
      </c>
      <c r="B609" s="87" t="s">
        <v>333</v>
      </c>
    </row>
    <row r="610" spans="1:2">
      <c r="A610" s="87" t="s">
        <v>334</v>
      </c>
      <c r="B610" s="87" t="s">
        <v>335</v>
      </c>
    </row>
    <row r="611" spans="1:2">
      <c r="A611" s="87" t="s">
        <v>336</v>
      </c>
      <c r="B611" s="87" t="s">
        <v>337</v>
      </c>
    </row>
    <row r="612" spans="1:2">
      <c r="A612" s="87" t="s">
        <v>338</v>
      </c>
      <c r="B612" s="87" t="s">
        <v>339</v>
      </c>
    </row>
    <row r="613" spans="1:2">
      <c r="A613" s="87" t="s">
        <v>340</v>
      </c>
      <c r="B613" s="87" t="s">
        <v>341</v>
      </c>
    </row>
    <row r="614" spans="1:2">
      <c r="A614" s="87" t="s">
        <v>342</v>
      </c>
      <c r="B614" s="87" t="s">
        <v>343</v>
      </c>
    </row>
    <row r="615" spans="1:2">
      <c r="A615" s="87" t="s">
        <v>344</v>
      </c>
      <c r="B615" s="87" t="s">
        <v>345</v>
      </c>
    </row>
    <row r="616" spans="1:2">
      <c r="A616" s="87" t="s">
        <v>346</v>
      </c>
      <c r="B616" s="87" t="s">
        <v>347</v>
      </c>
    </row>
    <row r="617" spans="1:2">
      <c r="A617" s="87" t="s">
        <v>348</v>
      </c>
      <c r="B617" s="87" t="s">
        <v>349</v>
      </c>
    </row>
    <row r="618" spans="1:2">
      <c r="A618" s="87" t="s">
        <v>350</v>
      </c>
      <c r="B618" s="87" t="s">
        <v>349</v>
      </c>
    </row>
    <row r="619" spans="1:2">
      <c r="A619" s="87" t="s">
        <v>351</v>
      </c>
      <c r="B619" s="87" t="s">
        <v>352</v>
      </c>
    </row>
    <row r="620" spans="1:2">
      <c r="A620" s="87" t="s">
        <v>353</v>
      </c>
      <c r="B620" s="87" t="s">
        <v>352</v>
      </c>
    </row>
    <row r="621" spans="1:2">
      <c r="A621" s="87" t="s">
        <v>354</v>
      </c>
      <c r="B621" s="87" t="s">
        <v>355</v>
      </c>
    </row>
    <row r="622" spans="1:2">
      <c r="A622" s="87" t="s">
        <v>356</v>
      </c>
      <c r="B622" s="87" t="s">
        <v>357</v>
      </c>
    </row>
    <row r="623" spans="1:2">
      <c r="A623" s="87" t="s">
        <v>358</v>
      </c>
      <c r="B623" s="87" t="s">
        <v>359</v>
      </c>
    </row>
    <row r="624" spans="1:2">
      <c r="A624" s="87" t="s">
        <v>360</v>
      </c>
      <c r="B624" s="87" t="s">
        <v>361</v>
      </c>
    </row>
    <row r="625" spans="1:2">
      <c r="A625" s="87" t="s">
        <v>362</v>
      </c>
      <c r="B625" s="87" t="s">
        <v>363</v>
      </c>
    </row>
    <row r="626" spans="1:2">
      <c r="A626" s="87" t="s">
        <v>364</v>
      </c>
      <c r="B626" s="87" t="s">
        <v>365</v>
      </c>
    </row>
    <row r="627" spans="1:2">
      <c r="A627" s="87" t="s">
        <v>366</v>
      </c>
      <c r="B627" s="87" t="s">
        <v>367</v>
      </c>
    </row>
    <row r="628" spans="1:2">
      <c r="A628" s="87" t="s">
        <v>368</v>
      </c>
      <c r="B628" s="87" t="s">
        <v>369</v>
      </c>
    </row>
    <row r="629" spans="1:2">
      <c r="A629" s="87" t="s">
        <v>370</v>
      </c>
      <c r="B629" s="87" t="s">
        <v>369</v>
      </c>
    </row>
    <row r="630" spans="1:2">
      <c r="A630" s="87" t="s">
        <v>1204</v>
      </c>
      <c r="B630" s="87" t="s">
        <v>371</v>
      </c>
    </row>
    <row r="631" spans="1:2">
      <c r="A631" s="87" t="s">
        <v>1205</v>
      </c>
      <c r="B631" s="87" t="s">
        <v>2030</v>
      </c>
    </row>
    <row r="632" spans="1:2">
      <c r="A632" s="87" t="s">
        <v>1206</v>
      </c>
      <c r="B632" s="87" t="s">
        <v>2030</v>
      </c>
    </row>
    <row r="633" spans="1:2">
      <c r="A633" s="87" t="s">
        <v>1207</v>
      </c>
      <c r="B633" s="87" t="s">
        <v>2031</v>
      </c>
    </row>
    <row r="634" spans="1:2">
      <c r="A634" s="87" t="s">
        <v>1209</v>
      </c>
      <c r="B634" s="87" t="s">
        <v>2031</v>
      </c>
    </row>
    <row r="635" spans="1:2">
      <c r="A635" s="87" t="s">
        <v>1210</v>
      </c>
      <c r="B635" s="87" t="s">
        <v>2032</v>
      </c>
    </row>
    <row r="636" spans="1:2">
      <c r="A636" s="87" t="s">
        <v>1211</v>
      </c>
      <c r="B636" s="87" t="s">
        <v>2032</v>
      </c>
    </row>
    <row r="637" spans="1:2">
      <c r="A637" s="87" t="s">
        <v>1212</v>
      </c>
      <c r="B637" s="87" t="s">
        <v>2033</v>
      </c>
    </row>
    <row r="638" spans="1:2">
      <c r="A638" s="87" t="s">
        <v>1213</v>
      </c>
      <c r="B638" s="87" t="s">
        <v>2033</v>
      </c>
    </row>
    <row r="639" spans="1:2">
      <c r="A639" s="87" t="s">
        <v>2383</v>
      </c>
      <c r="B639" s="87" t="s">
        <v>2034</v>
      </c>
    </row>
    <row r="640" spans="1:2">
      <c r="A640" s="87" t="s">
        <v>843</v>
      </c>
      <c r="B640" s="87" t="s">
        <v>2035</v>
      </c>
    </row>
    <row r="641" spans="1:2">
      <c r="A641" s="87" t="s">
        <v>2036</v>
      </c>
      <c r="B641" s="87" t="s">
        <v>2035</v>
      </c>
    </row>
    <row r="642" spans="1:2">
      <c r="A642" s="87" t="s">
        <v>1111</v>
      </c>
      <c r="B642" s="87" t="s">
        <v>2037</v>
      </c>
    </row>
    <row r="643" spans="1:2">
      <c r="A643" s="87" t="s">
        <v>1193</v>
      </c>
      <c r="B643" s="87" t="s">
        <v>2038</v>
      </c>
    </row>
    <row r="644" spans="1:2">
      <c r="A644" s="87" t="s">
        <v>2361</v>
      </c>
      <c r="B644" s="87" t="s">
        <v>2039</v>
      </c>
    </row>
    <row r="645" spans="1:2">
      <c r="A645" s="87" t="s">
        <v>2374</v>
      </c>
      <c r="B645" s="87" t="s">
        <v>2040</v>
      </c>
    </row>
    <row r="646" spans="1:2">
      <c r="A646" s="87" t="s">
        <v>2375</v>
      </c>
      <c r="B646" s="87" t="s">
        <v>2041</v>
      </c>
    </row>
    <row r="647" spans="1:2">
      <c r="A647" s="87" t="s">
        <v>2042</v>
      </c>
      <c r="B647" s="87" t="s">
        <v>2041</v>
      </c>
    </row>
    <row r="648" spans="1:2">
      <c r="A648" s="87" t="s">
        <v>1272</v>
      </c>
      <c r="B648" s="87" t="s">
        <v>2043</v>
      </c>
    </row>
    <row r="649" spans="1:2">
      <c r="A649" s="87" t="s">
        <v>1387</v>
      </c>
      <c r="B649" s="87" t="s">
        <v>2044</v>
      </c>
    </row>
    <row r="650" spans="1:2">
      <c r="A650" s="87" t="s">
        <v>1388</v>
      </c>
      <c r="B650" s="87" t="s">
        <v>2045</v>
      </c>
    </row>
    <row r="651" spans="1:2">
      <c r="A651" s="87" t="s">
        <v>1792</v>
      </c>
      <c r="B651" s="87" t="s">
        <v>2046</v>
      </c>
    </row>
    <row r="652" spans="1:2">
      <c r="A652" s="87" t="s">
        <v>1257</v>
      </c>
      <c r="B652" s="87" t="s">
        <v>794</v>
      </c>
    </row>
    <row r="653" spans="1:2">
      <c r="A653" s="87" t="s">
        <v>2047</v>
      </c>
      <c r="B653" s="87" t="s">
        <v>2048</v>
      </c>
    </row>
    <row r="654" spans="1:2">
      <c r="A654" s="87" t="s">
        <v>2049</v>
      </c>
      <c r="B654" s="87" t="s">
        <v>2050</v>
      </c>
    </row>
    <row r="655" spans="1:2">
      <c r="A655" s="87" t="s">
        <v>2051</v>
      </c>
      <c r="B655" s="87" t="s">
        <v>2052</v>
      </c>
    </row>
    <row r="656" spans="1:2">
      <c r="A656" s="87" t="s">
        <v>2053</v>
      </c>
      <c r="B656" s="87" t="s">
        <v>2052</v>
      </c>
    </row>
    <row r="657" spans="1:2">
      <c r="A657" s="87" t="s">
        <v>2054</v>
      </c>
      <c r="B657" s="87" t="s">
        <v>2055</v>
      </c>
    </row>
    <row r="658" spans="1:2">
      <c r="A658" s="87" t="s">
        <v>2056</v>
      </c>
      <c r="B658" s="87" t="s">
        <v>2055</v>
      </c>
    </row>
    <row r="659" spans="1:2">
      <c r="A659" s="87" t="s">
        <v>2478</v>
      </c>
      <c r="B659" s="87" t="s">
        <v>2057</v>
      </c>
    </row>
    <row r="660" spans="1:2">
      <c r="A660" s="87" t="s">
        <v>2479</v>
      </c>
      <c r="B660" s="87" t="s">
        <v>2058</v>
      </c>
    </row>
    <row r="661" spans="1:2">
      <c r="A661" s="87" t="s">
        <v>1097</v>
      </c>
      <c r="B661" s="87" t="s">
        <v>2058</v>
      </c>
    </row>
    <row r="662" spans="1:2">
      <c r="A662" s="87" t="s">
        <v>2480</v>
      </c>
      <c r="B662" s="87" t="s">
        <v>2059</v>
      </c>
    </row>
    <row r="663" spans="1:2">
      <c r="A663" s="87" t="s">
        <v>2060</v>
      </c>
      <c r="B663" s="87" t="s">
        <v>2059</v>
      </c>
    </row>
    <row r="664" spans="1:2">
      <c r="A664" s="87" t="s">
        <v>2481</v>
      </c>
      <c r="B664" s="87" t="s">
        <v>2061</v>
      </c>
    </row>
    <row r="665" spans="1:2">
      <c r="A665" s="87" t="s">
        <v>2482</v>
      </c>
      <c r="B665" s="87" t="s">
        <v>2061</v>
      </c>
    </row>
    <row r="666" spans="1:2">
      <c r="A666" s="87" t="s">
        <v>2062</v>
      </c>
      <c r="B666" s="87" t="s">
        <v>2063</v>
      </c>
    </row>
    <row r="667" spans="1:2">
      <c r="A667" s="87" t="s">
        <v>2064</v>
      </c>
      <c r="B667" s="87" t="s">
        <v>2063</v>
      </c>
    </row>
    <row r="668" spans="1:2">
      <c r="A668" s="87" t="s">
        <v>2065</v>
      </c>
      <c r="B668" s="87" t="s">
        <v>2066</v>
      </c>
    </row>
    <row r="669" spans="1:2">
      <c r="A669" s="87" t="s">
        <v>2067</v>
      </c>
      <c r="B669" s="87" t="s">
        <v>2068</v>
      </c>
    </row>
    <row r="670" spans="1:2">
      <c r="A670" s="87" t="s">
        <v>2069</v>
      </c>
      <c r="B670" s="87" t="s">
        <v>2068</v>
      </c>
    </row>
    <row r="671" spans="1:2">
      <c r="A671" s="87" t="s">
        <v>2070</v>
      </c>
      <c r="B671" s="87" t="s">
        <v>2071</v>
      </c>
    </row>
    <row r="672" spans="1:2">
      <c r="A672" s="87" t="s">
        <v>2072</v>
      </c>
      <c r="B672" s="87" t="s">
        <v>1963</v>
      </c>
    </row>
    <row r="673" spans="1:2">
      <c r="A673" s="87" t="s">
        <v>1964</v>
      </c>
      <c r="B673" s="87" t="s">
        <v>1965</v>
      </c>
    </row>
    <row r="674" spans="1:2">
      <c r="A674" s="87" t="s">
        <v>1966</v>
      </c>
      <c r="B674" s="87" t="s">
        <v>1967</v>
      </c>
    </row>
    <row r="675" spans="1:2">
      <c r="A675" s="87" t="s">
        <v>1968</v>
      </c>
      <c r="B675" s="87" t="s">
        <v>1967</v>
      </c>
    </row>
    <row r="676" spans="1:2">
      <c r="A676" s="87" t="s">
        <v>1969</v>
      </c>
      <c r="B676" s="87" t="s">
        <v>774</v>
      </c>
    </row>
    <row r="677" spans="1:2">
      <c r="A677" s="87" t="s">
        <v>1970</v>
      </c>
      <c r="B677" s="87" t="s">
        <v>1971</v>
      </c>
    </row>
    <row r="678" spans="1:2">
      <c r="A678" s="87" t="s">
        <v>1972</v>
      </c>
      <c r="B678" s="87" t="s">
        <v>1973</v>
      </c>
    </row>
    <row r="679" spans="1:2">
      <c r="A679" s="87" t="s">
        <v>1974</v>
      </c>
      <c r="B679" s="87" t="s">
        <v>1975</v>
      </c>
    </row>
    <row r="680" spans="1:2">
      <c r="A680" s="87" t="s">
        <v>1976</v>
      </c>
      <c r="B680" s="87" t="s">
        <v>1977</v>
      </c>
    </row>
    <row r="681" spans="1:2">
      <c r="A681" s="87" t="s">
        <v>1978</v>
      </c>
      <c r="B681" s="87" t="s">
        <v>1979</v>
      </c>
    </row>
    <row r="682" spans="1:2">
      <c r="A682" s="87" t="s">
        <v>1980</v>
      </c>
      <c r="B682" s="87" t="s">
        <v>1981</v>
      </c>
    </row>
    <row r="683" spans="1:2">
      <c r="A683" s="87" t="s">
        <v>1982</v>
      </c>
      <c r="B683" s="87" t="s">
        <v>1983</v>
      </c>
    </row>
    <row r="684" spans="1:2">
      <c r="A684" s="87" t="s">
        <v>1984</v>
      </c>
      <c r="B684" s="87" t="s">
        <v>1985</v>
      </c>
    </row>
    <row r="685" spans="1:2">
      <c r="A685" s="87" t="s">
        <v>1986</v>
      </c>
      <c r="B685" s="87" t="s">
        <v>1987</v>
      </c>
    </row>
    <row r="686" spans="1:2">
      <c r="A686" s="87" t="s">
        <v>1988</v>
      </c>
      <c r="B686" s="87" t="s">
        <v>1989</v>
      </c>
    </row>
    <row r="687" spans="1:2">
      <c r="A687" s="87" t="s">
        <v>1990</v>
      </c>
      <c r="B687" s="87" t="s">
        <v>1991</v>
      </c>
    </row>
    <row r="688" spans="1:2">
      <c r="A688" s="87" t="s">
        <v>1992</v>
      </c>
      <c r="B688" s="87" t="s">
        <v>1993</v>
      </c>
    </row>
    <row r="689" spans="1:2">
      <c r="A689" s="87" t="s">
        <v>1994</v>
      </c>
      <c r="B689" s="87" t="s">
        <v>1995</v>
      </c>
    </row>
    <row r="690" spans="1:2">
      <c r="A690" s="87" t="s">
        <v>1996</v>
      </c>
      <c r="B690" s="87" t="s">
        <v>1997</v>
      </c>
    </row>
    <row r="691" spans="1:2">
      <c r="A691" s="87" t="s">
        <v>1998</v>
      </c>
      <c r="B691" s="87" t="s">
        <v>1999</v>
      </c>
    </row>
    <row r="692" spans="1:2">
      <c r="A692" s="87" t="s">
        <v>2000</v>
      </c>
      <c r="B692" s="87" t="s">
        <v>2001</v>
      </c>
    </row>
    <row r="693" spans="1:2">
      <c r="A693" s="87" t="s">
        <v>2002</v>
      </c>
      <c r="B693" s="87" t="s">
        <v>2001</v>
      </c>
    </row>
    <row r="694" spans="1:2">
      <c r="A694" s="87" t="s">
        <v>2483</v>
      </c>
      <c r="B694" s="87" t="s">
        <v>2003</v>
      </c>
    </row>
    <row r="695" spans="1:2">
      <c r="A695" s="87" t="s">
        <v>2484</v>
      </c>
      <c r="B695" s="87" t="s">
        <v>2004</v>
      </c>
    </row>
    <row r="696" spans="1:2">
      <c r="A696" s="87" t="s">
        <v>2485</v>
      </c>
      <c r="B696" s="87" t="s">
        <v>2004</v>
      </c>
    </row>
    <row r="697" spans="1:2">
      <c r="A697" s="87" t="s">
        <v>2486</v>
      </c>
      <c r="B697" s="87" t="s">
        <v>2005</v>
      </c>
    </row>
    <row r="698" spans="1:2">
      <c r="A698" s="87" t="s">
        <v>2006</v>
      </c>
      <c r="B698" s="87" t="s">
        <v>2005</v>
      </c>
    </row>
    <row r="699" spans="1:2">
      <c r="A699" s="87" t="s">
        <v>796</v>
      </c>
      <c r="B699" s="87" t="s">
        <v>2007</v>
      </c>
    </row>
    <row r="700" spans="1:2">
      <c r="A700" s="87" t="s">
        <v>797</v>
      </c>
      <c r="B700" s="87" t="s">
        <v>2008</v>
      </c>
    </row>
    <row r="701" spans="1:2">
      <c r="A701" s="87" t="s">
        <v>798</v>
      </c>
      <c r="B701" s="87" t="s">
        <v>2008</v>
      </c>
    </row>
    <row r="702" spans="1:2">
      <c r="A702" s="87" t="s">
        <v>799</v>
      </c>
      <c r="B702" s="87" t="s">
        <v>2009</v>
      </c>
    </row>
    <row r="703" spans="1:2">
      <c r="A703" s="87" t="s">
        <v>1485</v>
      </c>
      <c r="B703" s="87" t="s">
        <v>2009</v>
      </c>
    </row>
    <row r="704" spans="1:2">
      <c r="A704" s="87" t="s">
        <v>2010</v>
      </c>
      <c r="B704" s="87" t="s">
        <v>2011</v>
      </c>
    </row>
    <row r="705" spans="1:2">
      <c r="A705" s="87" t="s">
        <v>2012</v>
      </c>
      <c r="B705" s="87" t="s">
        <v>2011</v>
      </c>
    </row>
    <row r="706" spans="1:2">
      <c r="A706" s="87" t="s">
        <v>2013</v>
      </c>
      <c r="B706" s="87" t="s">
        <v>2014</v>
      </c>
    </row>
    <row r="707" spans="1:2">
      <c r="A707" s="87" t="s">
        <v>2015</v>
      </c>
      <c r="B707" s="87" t="s">
        <v>2014</v>
      </c>
    </row>
    <row r="708" spans="1:2">
      <c r="A708" s="87" t="s">
        <v>1486</v>
      </c>
      <c r="B708" s="87" t="s">
        <v>2016</v>
      </c>
    </row>
    <row r="709" spans="1:2">
      <c r="A709" s="87" t="s">
        <v>2017</v>
      </c>
      <c r="B709" s="87" t="s">
        <v>2016</v>
      </c>
    </row>
    <row r="710" spans="1:2">
      <c r="A710" s="87" t="s">
        <v>2018</v>
      </c>
      <c r="B710" s="87" t="s">
        <v>2019</v>
      </c>
    </row>
    <row r="711" spans="1:2">
      <c r="A711" s="87" t="s">
        <v>2020</v>
      </c>
      <c r="B711" s="87" t="s">
        <v>2021</v>
      </c>
    </row>
    <row r="712" spans="1:2">
      <c r="A712" s="87" t="s">
        <v>2022</v>
      </c>
      <c r="B712" s="87" t="s">
        <v>2023</v>
      </c>
    </row>
    <row r="713" spans="1:2">
      <c r="A713" s="87" t="s">
        <v>2024</v>
      </c>
      <c r="B713" s="87" t="s">
        <v>2025</v>
      </c>
    </row>
    <row r="714" spans="1:2">
      <c r="A714" s="87" t="s">
        <v>1487</v>
      </c>
      <c r="B714" s="87" t="s">
        <v>2026</v>
      </c>
    </row>
    <row r="715" spans="1:2">
      <c r="A715" s="87" t="s">
        <v>1488</v>
      </c>
      <c r="B715" s="87" t="s">
        <v>2027</v>
      </c>
    </row>
    <row r="716" spans="1:2">
      <c r="A716" s="87" t="s">
        <v>793</v>
      </c>
      <c r="B716" s="87" t="s">
        <v>2094</v>
      </c>
    </row>
    <row r="717" spans="1:2">
      <c r="A717" s="87" t="s">
        <v>795</v>
      </c>
      <c r="B717" s="87" t="s">
        <v>2095</v>
      </c>
    </row>
    <row r="718" spans="1:2">
      <c r="A718" s="87" t="s">
        <v>2096</v>
      </c>
      <c r="B718" s="87" t="s">
        <v>1507</v>
      </c>
    </row>
    <row r="719" spans="1:2">
      <c r="A719" s="87" t="s">
        <v>1508</v>
      </c>
      <c r="B719" s="87" t="s">
        <v>1509</v>
      </c>
    </row>
    <row r="720" spans="1:2">
      <c r="A720" s="87" t="s">
        <v>1510</v>
      </c>
      <c r="B720" s="87" t="s">
        <v>1511</v>
      </c>
    </row>
    <row r="721" spans="1:2">
      <c r="A721" s="87" t="s">
        <v>768</v>
      </c>
      <c r="B721" s="87" t="s">
        <v>1512</v>
      </c>
    </row>
    <row r="722" spans="1:2">
      <c r="A722" s="87" t="s">
        <v>2446</v>
      </c>
      <c r="B722" s="87" t="s">
        <v>1513</v>
      </c>
    </row>
    <row r="723" spans="1:2">
      <c r="A723" s="87" t="s">
        <v>2447</v>
      </c>
      <c r="B723" s="87" t="s">
        <v>1514</v>
      </c>
    </row>
    <row r="724" spans="1:2">
      <c r="A724" s="87" t="s">
        <v>1515</v>
      </c>
      <c r="B724" s="87" t="s">
        <v>1516</v>
      </c>
    </row>
    <row r="725" spans="1:2">
      <c r="A725" s="87" t="s">
        <v>2448</v>
      </c>
      <c r="B725" s="87" t="s">
        <v>1517</v>
      </c>
    </row>
    <row r="726" spans="1:2">
      <c r="A726" s="87" t="s">
        <v>2449</v>
      </c>
      <c r="B726" s="87" t="s">
        <v>1517</v>
      </c>
    </row>
    <row r="727" spans="1:2">
      <c r="A727" s="87" t="s">
        <v>1518</v>
      </c>
      <c r="B727" s="87" t="s">
        <v>0</v>
      </c>
    </row>
    <row r="728" spans="1:2">
      <c r="A728" s="87" t="s">
        <v>1</v>
      </c>
      <c r="B728" s="87" t="s">
        <v>0</v>
      </c>
    </row>
    <row r="729" spans="1:2">
      <c r="A729" s="87" t="s">
        <v>2</v>
      </c>
      <c r="B729" s="87" t="s">
        <v>3</v>
      </c>
    </row>
    <row r="730" spans="1:2">
      <c r="A730" s="87" t="s">
        <v>4</v>
      </c>
      <c r="B730" s="87" t="s">
        <v>1079</v>
      </c>
    </row>
    <row r="731" spans="1:2">
      <c r="A731" s="87" t="s">
        <v>5</v>
      </c>
      <c r="B731" s="87" t="s">
        <v>6</v>
      </c>
    </row>
    <row r="732" spans="1:2">
      <c r="A732" s="87" t="s">
        <v>7</v>
      </c>
      <c r="B732" s="87" t="s">
        <v>8</v>
      </c>
    </row>
    <row r="733" spans="1:2">
      <c r="A733" s="87" t="s">
        <v>2450</v>
      </c>
      <c r="B733" s="87" t="s">
        <v>9</v>
      </c>
    </row>
    <row r="734" spans="1:2">
      <c r="A734" s="87" t="s">
        <v>2451</v>
      </c>
      <c r="B734" s="87" t="s">
        <v>10</v>
      </c>
    </row>
    <row r="735" spans="1:2">
      <c r="A735" s="87" t="s">
        <v>2452</v>
      </c>
      <c r="B735" s="87" t="s">
        <v>1081</v>
      </c>
    </row>
    <row r="736" spans="1:2">
      <c r="A736" s="87" t="s">
        <v>2453</v>
      </c>
      <c r="B736" s="87" t="s">
        <v>11</v>
      </c>
    </row>
    <row r="737" spans="1:2">
      <c r="A737" s="87" t="s">
        <v>1876</v>
      </c>
      <c r="B737" s="87" t="s">
        <v>1082</v>
      </c>
    </row>
    <row r="738" spans="1:2">
      <c r="A738" s="87" t="s">
        <v>12</v>
      </c>
      <c r="B738" s="87" t="s">
        <v>1082</v>
      </c>
    </row>
    <row r="739" spans="1:2">
      <c r="A739" s="87" t="s">
        <v>13</v>
      </c>
      <c r="B739" s="87" t="s">
        <v>1083</v>
      </c>
    </row>
    <row r="740" spans="1:2">
      <c r="A740" s="87" t="s">
        <v>14</v>
      </c>
      <c r="B740" s="87" t="s">
        <v>1083</v>
      </c>
    </row>
    <row r="741" spans="1:2">
      <c r="A741" s="87" t="s">
        <v>1080</v>
      </c>
      <c r="B741" s="87" t="s">
        <v>15</v>
      </c>
    </row>
    <row r="742" spans="1:2">
      <c r="A742" s="87" t="s">
        <v>16</v>
      </c>
      <c r="B742" s="87" t="s">
        <v>17</v>
      </c>
    </row>
    <row r="743" spans="1:2">
      <c r="A743" s="87" t="s">
        <v>18</v>
      </c>
      <c r="B743" s="87" t="s">
        <v>19</v>
      </c>
    </row>
    <row r="744" spans="1:2">
      <c r="A744" s="87" t="s">
        <v>20</v>
      </c>
      <c r="B744" s="87" t="s">
        <v>21</v>
      </c>
    </row>
    <row r="745" spans="1:2">
      <c r="A745" s="87" t="s">
        <v>22</v>
      </c>
      <c r="B745" s="87" t="s">
        <v>23</v>
      </c>
    </row>
    <row r="746" spans="1:2">
      <c r="A746" s="87" t="s">
        <v>24</v>
      </c>
      <c r="B746" s="87" t="s">
        <v>25</v>
      </c>
    </row>
    <row r="747" spans="1:2">
      <c r="A747" s="87" t="s">
        <v>26</v>
      </c>
      <c r="B747" s="87" t="s">
        <v>27</v>
      </c>
    </row>
    <row r="748" spans="1:2">
      <c r="A748" s="87" t="s">
        <v>28</v>
      </c>
      <c r="B748" s="87" t="s">
        <v>29</v>
      </c>
    </row>
    <row r="749" spans="1:2">
      <c r="A749" s="87" t="s">
        <v>30</v>
      </c>
      <c r="B749" s="87" t="s">
        <v>25</v>
      </c>
    </row>
    <row r="750" spans="1:2">
      <c r="A750" s="87" t="s">
        <v>31</v>
      </c>
      <c r="B750" s="87" t="s">
        <v>32</v>
      </c>
    </row>
    <row r="751" spans="1:2">
      <c r="A751" s="87" t="s">
        <v>33</v>
      </c>
      <c r="B751" s="87" t="s">
        <v>32</v>
      </c>
    </row>
    <row r="752" spans="1:2">
      <c r="A752" s="87" t="s">
        <v>34</v>
      </c>
      <c r="B752" s="87" t="s">
        <v>35</v>
      </c>
    </row>
    <row r="753" spans="1:2">
      <c r="A753" s="87" t="s">
        <v>36</v>
      </c>
      <c r="B753" s="87" t="s">
        <v>37</v>
      </c>
    </row>
    <row r="754" spans="1:2">
      <c r="A754" s="87" t="s">
        <v>38</v>
      </c>
      <c r="B754" s="87" t="s">
        <v>37</v>
      </c>
    </row>
    <row r="755" spans="1:2">
      <c r="A755" s="87" t="s">
        <v>39</v>
      </c>
      <c r="B755" s="87" t="s">
        <v>2097</v>
      </c>
    </row>
    <row r="756" spans="1:2">
      <c r="A756" s="87" t="s">
        <v>2098</v>
      </c>
      <c r="B756" s="87" t="s">
        <v>2097</v>
      </c>
    </row>
    <row r="757" spans="1:2">
      <c r="A757" s="87" t="s">
        <v>2099</v>
      </c>
      <c r="B757" s="87" t="s">
        <v>2100</v>
      </c>
    </row>
    <row r="758" spans="1:2">
      <c r="A758" s="87" t="s">
        <v>2101</v>
      </c>
      <c r="B758" s="87" t="s">
        <v>2102</v>
      </c>
    </row>
    <row r="759" spans="1:2">
      <c r="A759" s="87" t="s">
        <v>2103</v>
      </c>
      <c r="B759" s="87" t="s">
        <v>2104</v>
      </c>
    </row>
    <row r="760" spans="1:2">
      <c r="A760" s="87" t="s">
        <v>2105</v>
      </c>
      <c r="B760" s="87" t="s">
        <v>2106</v>
      </c>
    </row>
    <row r="761" spans="1:2">
      <c r="A761" s="87" t="s">
        <v>2107</v>
      </c>
      <c r="B761" s="87" t="s">
        <v>2091</v>
      </c>
    </row>
    <row r="762" spans="1:2">
      <c r="A762" s="87" t="s">
        <v>2108</v>
      </c>
      <c r="B762" s="87" t="s">
        <v>2091</v>
      </c>
    </row>
    <row r="763" spans="1:2">
      <c r="A763" s="87" t="s">
        <v>2109</v>
      </c>
      <c r="B763" s="87" t="s">
        <v>2110</v>
      </c>
    </row>
    <row r="764" spans="1:2">
      <c r="A764" s="87" t="s">
        <v>2111</v>
      </c>
      <c r="B764" s="87" t="s">
        <v>2110</v>
      </c>
    </row>
    <row r="765" spans="1:2">
      <c r="A765" s="87" t="s">
        <v>2297</v>
      </c>
      <c r="B765" s="87" t="s">
        <v>2112</v>
      </c>
    </row>
    <row r="766" spans="1:2">
      <c r="A766" s="87" t="s">
        <v>2298</v>
      </c>
      <c r="B766" s="87" t="s">
        <v>2113</v>
      </c>
    </row>
    <row r="767" spans="1:2">
      <c r="A767" s="87" t="s">
        <v>2114</v>
      </c>
      <c r="B767" s="87" t="s">
        <v>2113</v>
      </c>
    </row>
    <row r="768" spans="1:2">
      <c r="A768" s="87" t="s">
        <v>2299</v>
      </c>
      <c r="B768" s="87" t="s">
        <v>2115</v>
      </c>
    </row>
    <row r="769" spans="1:2">
      <c r="A769" s="87" t="s">
        <v>2116</v>
      </c>
      <c r="B769" s="87" t="s">
        <v>2117</v>
      </c>
    </row>
    <row r="770" spans="1:2">
      <c r="A770" s="87" t="s">
        <v>2118</v>
      </c>
      <c r="B770" s="87" t="s">
        <v>2119</v>
      </c>
    </row>
    <row r="771" spans="1:2">
      <c r="A771" s="87" t="s">
        <v>2292</v>
      </c>
      <c r="B771" s="87" t="s">
        <v>2120</v>
      </c>
    </row>
    <row r="772" spans="1:2">
      <c r="A772" s="87" t="s">
        <v>2293</v>
      </c>
      <c r="B772" s="87" t="s">
        <v>2121</v>
      </c>
    </row>
    <row r="773" spans="1:2">
      <c r="A773" s="87" t="s">
        <v>2122</v>
      </c>
      <c r="B773" s="87" t="s">
        <v>2123</v>
      </c>
    </row>
    <row r="774" spans="1:2">
      <c r="A774" s="87" t="s">
        <v>2124</v>
      </c>
      <c r="B774" s="87" t="s">
        <v>2125</v>
      </c>
    </row>
    <row r="775" spans="1:2">
      <c r="A775" s="87" t="s">
        <v>2294</v>
      </c>
      <c r="B775" s="87" t="s">
        <v>1071</v>
      </c>
    </row>
    <row r="776" spans="1:2">
      <c r="A776" s="87" t="s">
        <v>2126</v>
      </c>
      <c r="B776" s="87" t="s">
        <v>1071</v>
      </c>
    </row>
    <row r="777" spans="1:2">
      <c r="A777" s="87" t="s">
        <v>1112</v>
      </c>
      <c r="B777" s="87" t="s">
        <v>1595</v>
      </c>
    </row>
    <row r="778" spans="1:2">
      <c r="A778" s="87" t="s">
        <v>1113</v>
      </c>
      <c r="B778" s="87" t="s">
        <v>1596</v>
      </c>
    </row>
    <row r="779" spans="1:2">
      <c r="A779" s="87" t="s">
        <v>1597</v>
      </c>
      <c r="B779" s="87" t="s">
        <v>1598</v>
      </c>
    </row>
    <row r="780" spans="1:2">
      <c r="A780" s="87" t="s">
        <v>1599</v>
      </c>
      <c r="B780" s="87" t="s">
        <v>1600</v>
      </c>
    </row>
    <row r="781" spans="1:2">
      <c r="A781" s="87" t="s">
        <v>1114</v>
      </c>
      <c r="B781" s="87" t="s">
        <v>1601</v>
      </c>
    </row>
    <row r="782" spans="1:2">
      <c r="A782" s="87" t="s">
        <v>1602</v>
      </c>
      <c r="B782" s="87" t="s">
        <v>1601</v>
      </c>
    </row>
    <row r="783" spans="1:2">
      <c r="A783" s="87" t="s">
        <v>2388</v>
      </c>
      <c r="B783" s="87" t="s">
        <v>1603</v>
      </c>
    </row>
    <row r="784" spans="1:2">
      <c r="A784" s="87" t="s">
        <v>2389</v>
      </c>
      <c r="B784" s="87" t="s">
        <v>1604</v>
      </c>
    </row>
    <row r="785" spans="1:2">
      <c r="A785" s="87" t="s">
        <v>1605</v>
      </c>
      <c r="B785" s="87" t="s">
        <v>1606</v>
      </c>
    </row>
    <row r="786" spans="1:2">
      <c r="A786" s="87" t="s">
        <v>1607</v>
      </c>
      <c r="B786" s="87" t="s">
        <v>1608</v>
      </c>
    </row>
    <row r="787" spans="1:2">
      <c r="A787" s="87" t="s">
        <v>2087</v>
      </c>
      <c r="B787" s="87" t="s">
        <v>1609</v>
      </c>
    </row>
    <row r="788" spans="1:2">
      <c r="A788" s="87" t="s">
        <v>2088</v>
      </c>
      <c r="B788" s="87" t="s">
        <v>1609</v>
      </c>
    </row>
    <row r="789" spans="1:2">
      <c r="A789" s="87" t="s">
        <v>2089</v>
      </c>
      <c r="B789" s="87" t="s">
        <v>1610</v>
      </c>
    </row>
    <row r="790" spans="1:2">
      <c r="A790" s="87" t="s">
        <v>2090</v>
      </c>
      <c r="B790" s="87" t="s">
        <v>1611</v>
      </c>
    </row>
    <row r="791" spans="1:2">
      <c r="A791" s="87" t="s">
        <v>1612</v>
      </c>
      <c r="B791" s="87" t="s">
        <v>1611</v>
      </c>
    </row>
    <row r="792" spans="1:2">
      <c r="A792" s="87" t="s">
        <v>57</v>
      </c>
      <c r="B792" s="87" t="s">
        <v>1613</v>
      </c>
    </row>
    <row r="793" spans="1:2">
      <c r="A793" s="87" t="s">
        <v>1572</v>
      </c>
      <c r="B793" s="87" t="s">
        <v>1613</v>
      </c>
    </row>
    <row r="794" spans="1:2">
      <c r="A794" s="87" t="s">
        <v>1070</v>
      </c>
      <c r="B794" s="87" t="s">
        <v>1614</v>
      </c>
    </row>
    <row r="795" spans="1:2">
      <c r="A795" s="87" t="s">
        <v>1072</v>
      </c>
      <c r="B795" s="87" t="s">
        <v>1614</v>
      </c>
    </row>
    <row r="796" spans="1:2">
      <c r="A796" s="87" t="s">
        <v>1615</v>
      </c>
      <c r="B796" s="87" t="s">
        <v>2163</v>
      </c>
    </row>
    <row r="797" spans="1:2">
      <c r="A797" s="87" t="s">
        <v>2164</v>
      </c>
      <c r="B797" s="87" t="s">
        <v>2163</v>
      </c>
    </row>
    <row r="798" spans="1:2">
      <c r="A798" s="87" t="s">
        <v>1073</v>
      </c>
      <c r="B798" s="87" t="s">
        <v>2428</v>
      </c>
    </row>
    <row r="799" spans="1:2">
      <c r="A799" s="87" t="s">
        <v>2165</v>
      </c>
      <c r="B799" s="87" t="s">
        <v>2428</v>
      </c>
    </row>
    <row r="800" spans="1:2">
      <c r="A800" s="87" t="s">
        <v>2166</v>
      </c>
      <c r="B800" s="87" t="s">
        <v>2428</v>
      </c>
    </row>
    <row r="801" spans="1:2">
      <c r="A801" s="87" t="s">
        <v>2167</v>
      </c>
      <c r="B801" s="87" t="s">
        <v>2168</v>
      </c>
    </row>
    <row r="802" spans="1:2">
      <c r="A802" s="87" t="s">
        <v>2169</v>
      </c>
      <c r="B802" s="87" t="s">
        <v>2170</v>
      </c>
    </row>
    <row r="803" spans="1:2">
      <c r="A803" s="87" t="s">
        <v>2171</v>
      </c>
      <c r="B803" s="87" t="s">
        <v>2172</v>
      </c>
    </row>
    <row r="804" spans="1:2">
      <c r="A804" s="87" t="s">
        <v>2173</v>
      </c>
      <c r="B804" s="87" t="s">
        <v>2174</v>
      </c>
    </row>
    <row r="805" spans="1:2">
      <c r="A805" s="87" t="s">
        <v>2175</v>
      </c>
      <c r="B805" s="87" t="s">
        <v>2176</v>
      </c>
    </row>
    <row r="806" spans="1:2">
      <c r="A806" s="87" t="s">
        <v>2177</v>
      </c>
      <c r="B806" s="87" t="s">
        <v>2178</v>
      </c>
    </row>
    <row r="807" spans="1:2">
      <c r="A807" s="87" t="s">
        <v>2179</v>
      </c>
      <c r="B807" s="87" t="s">
        <v>2180</v>
      </c>
    </row>
    <row r="808" spans="1:2">
      <c r="A808" s="87" t="s">
        <v>58</v>
      </c>
      <c r="B808" s="87" t="s">
        <v>59</v>
      </c>
    </row>
    <row r="809" spans="1:2">
      <c r="A809" s="87" t="s">
        <v>60</v>
      </c>
      <c r="B809" s="87" t="s">
        <v>61</v>
      </c>
    </row>
    <row r="810" spans="1:2">
      <c r="A810" s="87" t="s">
        <v>62</v>
      </c>
      <c r="B810" s="87" t="s">
        <v>63</v>
      </c>
    </row>
    <row r="811" spans="1:2">
      <c r="A811" s="87" t="s">
        <v>64</v>
      </c>
      <c r="B811" s="87" t="s">
        <v>65</v>
      </c>
    </row>
    <row r="812" spans="1:2">
      <c r="A812" s="87" t="s">
        <v>66</v>
      </c>
      <c r="B812" s="87" t="s">
        <v>67</v>
      </c>
    </row>
    <row r="813" spans="1:2">
      <c r="A813" s="87" t="s">
        <v>68</v>
      </c>
      <c r="B813" s="87" t="s">
        <v>69</v>
      </c>
    </row>
    <row r="814" spans="1:2">
      <c r="A814" s="87" t="s">
        <v>70</v>
      </c>
      <c r="B814" s="87" t="s">
        <v>71</v>
      </c>
    </row>
    <row r="815" spans="1:2">
      <c r="A815" s="87" t="s">
        <v>72</v>
      </c>
      <c r="B815" s="87" t="s">
        <v>73</v>
      </c>
    </row>
    <row r="816" spans="1:2">
      <c r="A816" s="87" t="s">
        <v>74</v>
      </c>
      <c r="B816" s="87" t="s">
        <v>98</v>
      </c>
    </row>
    <row r="817" spans="1:2">
      <c r="A817" s="87" t="s">
        <v>99</v>
      </c>
      <c r="B817" s="87" t="s">
        <v>100</v>
      </c>
    </row>
    <row r="818" spans="1:2">
      <c r="A818" s="87" t="s">
        <v>101</v>
      </c>
      <c r="B818" s="87" t="s">
        <v>102</v>
      </c>
    </row>
    <row r="819" spans="1:2">
      <c r="A819" s="87" t="s">
        <v>103</v>
      </c>
      <c r="B819" s="87" t="s">
        <v>104</v>
      </c>
    </row>
    <row r="820" spans="1:2">
      <c r="A820" s="87" t="s">
        <v>105</v>
      </c>
      <c r="B820" s="87" t="s">
        <v>106</v>
      </c>
    </row>
    <row r="821" spans="1:2">
      <c r="A821" s="87" t="s">
        <v>107</v>
      </c>
      <c r="B821" s="87" t="s">
        <v>108</v>
      </c>
    </row>
    <row r="822" spans="1:2">
      <c r="A822" s="87" t="s">
        <v>109</v>
      </c>
      <c r="B822" s="87" t="s">
        <v>108</v>
      </c>
    </row>
    <row r="823" spans="1:2">
      <c r="A823" s="87" t="s">
        <v>110</v>
      </c>
      <c r="B823" s="87" t="s">
        <v>111</v>
      </c>
    </row>
    <row r="824" spans="1:2">
      <c r="A824" s="87" t="s">
        <v>112</v>
      </c>
      <c r="B824" s="87" t="s">
        <v>113</v>
      </c>
    </row>
    <row r="825" spans="1:2">
      <c r="A825" s="87" t="s">
        <v>114</v>
      </c>
      <c r="B825" s="87" t="s">
        <v>115</v>
      </c>
    </row>
    <row r="826" spans="1:2">
      <c r="A826" s="87" t="s">
        <v>116</v>
      </c>
      <c r="B826" s="87" t="s">
        <v>117</v>
      </c>
    </row>
    <row r="827" spans="1:2">
      <c r="A827" s="87" t="s">
        <v>118</v>
      </c>
      <c r="B827" s="87" t="s">
        <v>119</v>
      </c>
    </row>
    <row r="828" spans="1:2">
      <c r="A828" s="87" t="s">
        <v>120</v>
      </c>
      <c r="B828" s="87" t="s">
        <v>121</v>
      </c>
    </row>
    <row r="829" spans="1:2">
      <c r="A829" s="87" t="s">
        <v>122</v>
      </c>
      <c r="B829" s="87" t="s">
        <v>123</v>
      </c>
    </row>
    <row r="830" spans="1:2">
      <c r="A830" s="87" t="s">
        <v>124</v>
      </c>
      <c r="B830" s="87" t="s">
        <v>123</v>
      </c>
    </row>
    <row r="831" spans="1:2">
      <c r="A831" s="87" t="s">
        <v>2432</v>
      </c>
      <c r="B831" s="87" t="s">
        <v>125</v>
      </c>
    </row>
    <row r="832" spans="1:2">
      <c r="A832" s="87" t="s">
        <v>2434</v>
      </c>
      <c r="B832" s="87" t="s">
        <v>126</v>
      </c>
    </row>
    <row r="833" spans="1:2">
      <c r="A833" s="87" t="s">
        <v>2435</v>
      </c>
      <c r="B833" s="87" t="s">
        <v>126</v>
      </c>
    </row>
    <row r="834" spans="1:2">
      <c r="A834" s="87" t="s">
        <v>2437</v>
      </c>
      <c r="B834" s="87" t="s">
        <v>127</v>
      </c>
    </row>
    <row r="835" spans="1:2">
      <c r="A835" s="87" t="s">
        <v>128</v>
      </c>
      <c r="B835" s="87" t="s">
        <v>127</v>
      </c>
    </row>
    <row r="836" spans="1:2">
      <c r="A836" s="87" t="s">
        <v>942</v>
      </c>
      <c r="B836" s="87" t="s">
        <v>129</v>
      </c>
    </row>
    <row r="837" spans="1:2">
      <c r="A837" s="87" t="s">
        <v>943</v>
      </c>
      <c r="B837" s="87" t="s">
        <v>129</v>
      </c>
    </row>
    <row r="838" spans="1:2">
      <c r="A838" s="87" t="s">
        <v>130</v>
      </c>
      <c r="B838" s="87" t="s">
        <v>131</v>
      </c>
    </row>
    <row r="839" spans="1:2">
      <c r="A839" s="87" t="s">
        <v>132</v>
      </c>
      <c r="B839" s="87" t="s">
        <v>133</v>
      </c>
    </row>
    <row r="840" spans="1:2">
      <c r="A840" s="87" t="s">
        <v>134</v>
      </c>
      <c r="B840" s="87" t="s">
        <v>133</v>
      </c>
    </row>
    <row r="841" spans="1:2">
      <c r="A841" s="87" t="s">
        <v>135</v>
      </c>
      <c r="B841" s="87" t="s">
        <v>136</v>
      </c>
    </row>
    <row r="842" spans="1:2">
      <c r="A842" s="87" t="s">
        <v>137</v>
      </c>
      <c r="B842" s="87" t="s">
        <v>138</v>
      </c>
    </row>
    <row r="843" spans="1:2">
      <c r="A843" s="87" t="s">
        <v>139</v>
      </c>
      <c r="B843" s="87" t="s">
        <v>140</v>
      </c>
    </row>
    <row r="844" spans="1:2">
      <c r="A844" s="87" t="s">
        <v>141</v>
      </c>
      <c r="B844" s="87" t="s">
        <v>142</v>
      </c>
    </row>
    <row r="845" spans="1:2">
      <c r="A845" s="87" t="s">
        <v>143</v>
      </c>
      <c r="B845" s="87" t="s">
        <v>144</v>
      </c>
    </row>
    <row r="846" spans="1:2">
      <c r="A846" s="87" t="s">
        <v>145</v>
      </c>
      <c r="B846" s="87" t="s">
        <v>144</v>
      </c>
    </row>
    <row r="847" spans="1:2">
      <c r="A847" s="87" t="s">
        <v>146</v>
      </c>
      <c r="B847" s="87" t="s">
        <v>147</v>
      </c>
    </row>
    <row r="848" spans="1:2">
      <c r="A848" s="87" t="s">
        <v>148</v>
      </c>
      <c r="B848" s="87" t="s">
        <v>149</v>
      </c>
    </row>
    <row r="849" spans="1:2">
      <c r="A849" s="87" t="s">
        <v>150</v>
      </c>
      <c r="B849" s="87" t="s">
        <v>151</v>
      </c>
    </row>
    <row r="850" spans="1:2">
      <c r="A850" s="87" t="s">
        <v>152</v>
      </c>
      <c r="B850" s="87" t="s">
        <v>153</v>
      </c>
    </row>
    <row r="851" spans="1:2">
      <c r="A851" s="87" t="s">
        <v>154</v>
      </c>
      <c r="B851" s="87" t="s">
        <v>155</v>
      </c>
    </row>
    <row r="852" spans="1:2">
      <c r="A852" s="87" t="s">
        <v>156</v>
      </c>
      <c r="B852" s="87" t="s">
        <v>155</v>
      </c>
    </row>
    <row r="853" spans="1:2">
      <c r="A853" s="87" t="s">
        <v>157</v>
      </c>
      <c r="B853" s="87" t="s">
        <v>158</v>
      </c>
    </row>
    <row r="854" spans="1:2">
      <c r="A854" s="87" t="s">
        <v>159</v>
      </c>
      <c r="B854" s="87" t="s">
        <v>158</v>
      </c>
    </row>
    <row r="855" spans="1:2">
      <c r="A855" s="87" t="s">
        <v>160</v>
      </c>
      <c r="B855" s="87" t="s">
        <v>161</v>
      </c>
    </row>
    <row r="856" spans="1:2">
      <c r="A856" s="87" t="s">
        <v>162</v>
      </c>
      <c r="B856" s="87" t="s">
        <v>2303</v>
      </c>
    </row>
    <row r="857" spans="1:2">
      <c r="A857" s="87" t="s">
        <v>2304</v>
      </c>
      <c r="B857" s="87" t="s">
        <v>2305</v>
      </c>
    </row>
    <row r="858" spans="1:2">
      <c r="A858" s="87" t="s">
        <v>2306</v>
      </c>
      <c r="B858" s="87" t="s">
        <v>2307</v>
      </c>
    </row>
    <row r="859" spans="1:2">
      <c r="A859" s="87" t="s">
        <v>2308</v>
      </c>
      <c r="B859" s="87" t="s">
        <v>2309</v>
      </c>
    </row>
    <row r="860" spans="1:2">
      <c r="A860" s="87" t="s">
        <v>2310</v>
      </c>
      <c r="B860" s="87" t="s">
        <v>2311</v>
      </c>
    </row>
    <row r="861" spans="1:2">
      <c r="A861" s="87" t="s">
        <v>2312</v>
      </c>
      <c r="B861" s="87" t="s">
        <v>2313</v>
      </c>
    </row>
    <row r="862" spans="1:2">
      <c r="A862" s="87" t="s">
        <v>2314</v>
      </c>
      <c r="B862" s="87" t="s">
        <v>2315</v>
      </c>
    </row>
    <row r="863" spans="1:2">
      <c r="A863" s="87" t="s">
        <v>2316</v>
      </c>
      <c r="B863" s="87" t="s">
        <v>197</v>
      </c>
    </row>
    <row r="864" spans="1:2">
      <c r="A864" s="87" t="s">
        <v>198</v>
      </c>
      <c r="B864" s="87" t="s">
        <v>199</v>
      </c>
    </row>
    <row r="865" spans="1:2">
      <c r="A865" s="87" t="s">
        <v>200</v>
      </c>
      <c r="B865" s="87" t="s">
        <v>2440</v>
      </c>
    </row>
    <row r="866" spans="1:2">
      <c r="A866" s="87" t="s">
        <v>201</v>
      </c>
      <c r="B866" s="87" t="s">
        <v>2441</v>
      </c>
    </row>
    <row r="867" spans="1:2">
      <c r="A867" s="87" t="s">
        <v>202</v>
      </c>
      <c r="B867" s="87" t="s">
        <v>203</v>
      </c>
    </row>
    <row r="868" spans="1:2">
      <c r="A868" s="87" t="s">
        <v>204</v>
      </c>
      <c r="B868" s="87" t="s">
        <v>1117</v>
      </c>
    </row>
    <row r="869" spans="1:2">
      <c r="A869" s="87" t="s">
        <v>1739</v>
      </c>
      <c r="B869" s="87" t="s">
        <v>1740</v>
      </c>
    </row>
    <row r="870" spans="1:2">
      <c r="A870" s="87" t="s">
        <v>1741</v>
      </c>
      <c r="B870" s="87" t="s">
        <v>1742</v>
      </c>
    </row>
    <row r="871" spans="1:2">
      <c r="A871" s="87" t="s">
        <v>1743</v>
      </c>
      <c r="B871" s="87" t="s">
        <v>1742</v>
      </c>
    </row>
    <row r="872" spans="1:2">
      <c r="A872" s="87" t="s">
        <v>945</v>
      </c>
      <c r="B872" s="87" t="s">
        <v>2433</v>
      </c>
    </row>
    <row r="873" spans="1:2">
      <c r="A873" s="87" t="s">
        <v>946</v>
      </c>
      <c r="B873" s="87" t="s">
        <v>1744</v>
      </c>
    </row>
    <row r="874" spans="1:2">
      <c r="A874" s="87" t="s">
        <v>1745</v>
      </c>
      <c r="B874" s="87" t="s">
        <v>1744</v>
      </c>
    </row>
    <row r="875" spans="1:2">
      <c r="A875" s="87" t="s">
        <v>2427</v>
      </c>
      <c r="B875" s="87" t="s">
        <v>2436</v>
      </c>
    </row>
    <row r="876" spans="1:2">
      <c r="A876" s="87" t="s">
        <v>2429</v>
      </c>
      <c r="B876" s="87" t="s">
        <v>2436</v>
      </c>
    </row>
    <row r="877" spans="1:2">
      <c r="A877" s="87" t="s">
        <v>2430</v>
      </c>
      <c r="B877" s="87" t="s">
        <v>2438</v>
      </c>
    </row>
    <row r="878" spans="1:2">
      <c r="A878" s="87" t="s">
        <v>2431</v>
      </c>
      <c r="B878" s="87" t="s">
        <v>941</v>
      </c>
    </row>
    <row r="879" spans="1:2">
      <c r="A879" s="87" t="s">
        <v>1238</v>
      </c>
      <c r="B879" s="87" t="s">
        <v>1746</v>
      </c>
    </row>
    <row r="880" spans="1:2">
      <c r="A880" s="87" t="s">
        <v>1747</v>
      </c>
      <c r="B880" s="87" t="s">
        <v>1098</v>
      </c>
    </row>
    <row r="881" spans="1:2">
      <c r="A881" s="87" t="s">
        <v>1748</v>
      </c>
      <c r="B881" s="87" t="s">
        <v>1749</v>
      </c>
    </row>
    <row r="882" spans="1:2">
      <c r="A882" s="87" t="s">
        <v>1750</v>
      </c>
      <c r="B882" s="87" t="s">
        <v>1098</v>
      </c>
    </row>
    <row r="883" spans="1:2">
      <c r="A883" s="87" t="s">
        <v>1751</v>
      </c>
      <c r="B883" s="87" t="s">
        <v>1752</v>
      </c>
    </row>
    <row r="884" spans="1:2">
      <c r="A884" s="87" t="s">
        <v>1753</v>
      </c>
      <c r="B884" s="87" t="s">
        <v>1754</v>
      </c>
    </row>
    <row r="885" spans="1:2">
      <c r="A885" s="87" t="s">
        <v>1755</v>
      </c>
      <c r="B885" s="87" t="s">
        <v>1756</v>
      </c>
    </row>
    <row r="886" spans="1:2">
      <c r="A886" s="87" t="s">
        <v>1757</v>
      </c>
      <c r="B886" s="87" t="s">
        <v>944</v>
      </c>
    </row>
    <row r="887" spans="1:2">
      <c r="A887" s="87" t="s">
        <v>1758</v>
      </c>
      <c r="B887" s="87" t="s">
        <v>1759</v>
      </c>
    </row>
    <row r="888" spans="1:2">
      <c r="A888" s="87" t="s">
        <v>1760</v>
      </c>
      <c r="B888" s="87" t="s">
        <v>1761</v>
      </c>
    </row>
    <row r="889" spans="1:2">
      <c r="A889" s="87" t="s">
        <v>1762</v>
      </c>
      <c r="B889" s="87" t="s">
        <v>1761</v>
      </c>
    </row>
    <row r="890" spans="1:2">
      <c r="A890" s="87" t="s">
        <v>1763</v>
      </c>
      <c r="B890" s="87" t="s">
        <v>1764</v>
      </c>
    </row>
    <row r="891" spans="1:2">
      <c r="A891" s="87" t="s">
        <v>1765</v>
      </c>
      <c r="B891" s="87" t="s">
        <v>1766</v>
      </c>
    </row>
    <row r="892" spans="1:2">
      <c r="A892" s="87" t="s">
        <v>1767</v>
      </c>
      <c r="B892" s="87" t="s">
        <v>1766</v>
      </c>
    </row>
    <row r="893" spans="1:2">
      <c r="A893" s="87" t="s">
        <v>1768</v>
      </c>
      <c r="B893" s="87" t="s">
        <v>1769</v>
      </c>
    </row>
    <row r="894" spans="1:2">
      <c r="A894" s="87" t="s">
        <v>1770</v>
      </c>
      <c r="B894" s="87" t="s">
        <v>1771</v>
      </c>
    </row>
    <row r="895" spans="1:2">
      <c r="A895" s="87" t="s">
        <v>1772</v>
      </c>
      <c r="B895" s="87" t="s">
        <v>1773</v>
      </c>
    </row>
    <row r="896" spans="1:2">
      <c r="A896" s="87" t="s">
        <v>1774</v>
      </c>
      <c r="B896" s="87" t="s">
        <v>1775</v>
      </c>
    </row>
    <row r="897" spans="1:2">
      <c r="A897" s="87" t="s">
        <v>1776</v>
      </c>
      <c r="B897" s="87" t="s">
        <v>1777</v>
      </c>
    </row>
    <row r="898" spans="1:2">
      <c r="A898" s="87" t="s">
        <v>1778</v>
      </c>
      <c r="B898" s="87" t="s">
        <v>1779</v>
      </c>
    </row>
    <row r="899" spans="1:2">
      <c r="A899" s="87" t="s">
        <v>1780</v>
      </c>
      <c r="B899" s="87" t="s">
        <v>1781</v>
      </c>
    </row>
    <row r="900" spans="1:2">
      <c r="A900" s="87" t="s">
        <v>1782</v>
      </c>
      <c r="B900" s="87" t="s">
        <v>1783</v>
      </c>
    </row>
    <row r="901" spans="1:2">
      <c r="A901" s="87" t="s">
        <v>1784</v>
      </c>
      <c r="B901" s="87" t="s">
        <v>1783</v>
      </c>
    </row>
    <row r="902" spans="1:2">
      <c r="A902" s="87" t="s">
        <v>1785</v>
      </c>
      <c r="B902" s="87" t="s">
        <v>1786</v>
      </c>
    </row>
    <row r="903" spans="1:2">
      <c r="A903" s="87" t="s">
        <v>1787</v>
      </c>
      <c r="B903" s="87" t="s">
        <v>1786</v>
      </c>
    </row>
    <row r="904" spans="1:2">
      <c r="A904" s="87" t="s">
        <v>1788</v>
      </c>
      <c r="B904" s="87" t="s">
        <v>2498</v>
      </c>
    </row>
    <row r="905" spans="1:2">
      <c r="A905" s="87" t="s">
        <v>2499</v>
      </c>
      <c r="B905" s="87" t="s">
        <v>2498</v>
      </c>
    </row>
    <row r="906" spans="1:2">
      <c r="A906" s="87" t="s">
        <v>2500</v>
      </c>
      <c r="B906" s="87" t="s">
        <v>2501</v>
      </c>
    </row>
    <row r="907" spans="1:2">
      <c r="A907" s="87" t="s">
        <v>2502</v>
      </c>
      <c r="B907" s="87" t="s">
        <v>2501</v>
      </c>
    </row>
    <row r="908" spans="1:2">
      <c r="A908" s="87" t="s">
        <v>2503</v>
      </c>
      <c r="B908" s="87" t="s">
        <v>2504</v>
      </c>
    </row>
    <row r="909" spans="1:2">
      <c r="A909" s="87" t="s">
        <v>2505</v>
      </c>
      <c r="B909" s="87" t="s">
        <v>2506</v>
      </c>
    </row>
    <row r="910" spans="1:2">
      <c r="A910" s="87" t="s">
        <v>2507</v>
      </c>
      <c r="B910" s="87" t="s">
        <v>2506</v>
      </c>
    </row>
    <row r="911" spans="1:2">
      <c r="A911" s="87" t="s">
        <v>2508</v>
      </c>
      <c r="B911" s="87" t="s">
        <v>2509</v>
      </c>
    </row>
    <row r="912" spans="1:2">
      <c r="A912" s="87" t="s">
        <v>2510</v>
      </c>
      <c r="B912" s="87" t="s">
        <v>2511</v>
      </c>
    </row>
    <row r="913" spans="1:2">
      <c r="A913" s="87" t="s">
        <v>2512</v>
      </c>
      <c r="B913" s="87" t="s">
        <v>2513</v>
      </c>
    </row>
    <row r="914" spans="1:2">
      <c r="A914" s="87" t="s">
        <v>1239</v>
      </c>
      <c r="B914" s="87" t="s">
        <v>2514</v>
      </c>
    </row>
    <row r="915" spans="1:2">
      <c r="A915" s="87" t="s">
        <v>1241</v>
      </c>
      <c r="B915" s="87" t="s">
        <v>2514</v>
      </c>
    </row>
    <row r="916" spans="1:2">
      <c r="A916" s="87" t="s">
        <v>1214</v>
      </c>
      <c r="B916" s="87" t="s">
        <v>2515</v>
      </c>
    </row>
    <row r="917" spans="1:2">
      <c r="A917" s="87" t="s">
        <v>1215</v>
      </c>
      <c r="B917" s="87" t="s">
        <v>2516</v>
      </c>
    </row>
    <row r="918" spans="1:2">
      <c r="A918" s="87" t="s">
        <v>1216</v>
      </c>
      <c r="B918" s="87" t="s">
        <v>2517</v>
      </c>
    </row>
    <row r="919" spans="1:2">
      <c r="A919" s="87" t="s">
        <v>2518</v>
      </c>
      <c r="B919" s="87" t="s">
        <v>2519</v>
      </c>
    </row>
    <row r="920" spans="1:2">
      <c r="A920" s="87" t="s">
        <v>1242</v>
      </c>
      <c r="B920" s="87" t="s">
        <v>2520</v>
      </c>
    </row>
    <row r="921" spans="1:2">
      <c r="A921" s="87" t="s">
        <v>2521</v>
      </c>
      <c r="B921" s="87" t="s">
        <v>2520</v>
      </c>
    </row>
    <row r="922" spans="1:2">
      <c r="A922" s="87" t="s">
        <v>2522</v>
      </c>
      <c r="B922" s="87" t="s">
        <v>2523</v>
      </c>
    </row>
    <row r="923" spans="1:2">
      <c r="A923" s="87" t="s">
        <v>2524</v>
      </c>
      <c r="B923" s="87" t="s">
        <v>2525</v>
      </c>
    </row>
    <row r="924" spans="1:2">
      <c r="A924" s="87" t="s">
        <v>2526</v>
      </c>
      <c r="B924" s="87" t="s">
        <v>2527</v>
      </c>
    </row>
    <row r="925" spans="1:2">
      <c r="A925" s="87" t="s">
        <v>2528</v>
      </c>
      <c r="B925" s="87" t="s">
        <v>2529</v>
      </c>
    </row>
    <row r="926" spans="1:2">
      <c r="A926" s="87" t="s">
        <v>1394</v>
      </c>
      <c r="B926" s="87" t="s">
        <v>2530</v>
      </c>
    </row>
    <row r="927" spans="1:2">
      <c r="A927" s="87" t="s">
        <v>2531</v>
      </c>
      <c r="B927" s="87" t="s">
        <v>2532</v>
      </c>
    </row>
    <row r="928" spans="1:2">
      <c r="A928" s="87" t="s">
        <v>2533</v>
      </c>
      <c r="B928" s="87" t="s">
        <v>2530</v>
      </c>
    </row>
    <row r="929" spans="1:2">
      <c r="A929" s="87" t="s">
        <v>2336</v>
      </c>
      <c r="B929" s="87" t="s">
        <v>2534</v>
      </c>
    </row>
    <row r="930" spans="1:2">
      <c r="A930" s="87" t="s">
        <v>408</v>
      </c>
      <c r="B930" s="87" t="s">
        <v>409</v>
      </c>
    </row>
    <row r="931" spans="1:2">
      <c r="A931" s="87" t="s">
        <v>410</v>
      </c>
      <c r="B931" s="87" t="s">
        <v>411</v>
      </c>
    </row>
    <row r="932" spans="1:2">
      <c r="A932" s="87" t="s">
        <v>412</v>
      </c>
      <c r="B932" s="87" t="s">
        <v>413</v>
      </c>
    </row>
    <row r="933" spans="1:2">
      <c r="A933" s="87" t="s">
        <v>414</v>
      </c>
      <c r="B933" s="87" t="s">
        <v>415</v>
      </c>
    </row>
    <row r="934" spans="1:2">
      <c r="A934" s="87" t="s">
        <v>416</v>
      </c>
      <c r="B934" s="87" t="s">
        <v>417</v>
      </c>
    </row>
    <row r="935" spans="1:2">
      <c r="A935" s="87" t="s">
        <v>418</v>
      </c>
      <c r="B935" s="87" t="s">
        <v>419</v>
      </c>
    </row>
    <row r="936" spans="1:2">
      <c r="A936" s="87" t="s">
        <v>420</v>
      </c>
      <c r="B936" s="87" t="s">
        <v>421</v>
      </c>
    </row>
    <row r="937" spans="1:2">
      <c r="A937" s="87" t="s">
        <v>422</v>
      </c>
      <c r="B937" s="87" t="s">
        <v>423</v>
      </c>
    </row>
    <row r="938" spans="1:2">
      <c r="A938" s="87" t="s">
        <v>424</v>
      </c>
      <c r="B938" s="87" t="s">
        <v>425</v>
      </c>
    </row>
    <row r="939" spans="1:2">
      <c r="A939" s="87" t="s">
        <v>426</v>
      </c>
      <c r="B939" s="87" t="s">
        <v>427</v>
      </c>
    </row>
    <row r="940" spans="1:2">
      <c r="A940" s="87" t="s">
        <v>428</v>
      </c>
      <c r="B940" s="87" t="s">
        <v>429</v>
      </c>
    </row>
    <row r="941" spans="1:2">
      <c r="A941" s="87" t="s">
        <v>430</v>
      </c>
      <c r="B941" s="87" t="s">
        <v>431</v>
      </c>
    </row>
    <row r="942" spans="1:2">
      <c r="A942" s="87" t="s">
        <v>432</v>
      </c>
      <c r="B942" s="87" t="s">
        <v>433</v>
      </c>
    </row>
    <row r="943" spans="1:2">
      <c r="A943" s="87" t="s">
        <v>434</v>
      </c>
      <c r="B943" s="87" t="s">
        <v>433</v>
      </c>
    </row>
    <row r="944" spans="1:2">
      <c r="A944" s="87" t="s">
        <v>435</v>
      </c>
      <c r="B944" s="87" t="s">
        <v>436</v>
      </c>
    </row>
    <row r="945" spans="1:2">
      <c r="A945" s="87" t="s">
        <v>437</v>
      </c>
      <c r="B945" s="87" t="s">
        <v>438</v>
      </c>
    </row>
    <row r="946" spans="1:2">
      <c r="A946" s="87" t="s">
        <v>439</v>
      </c>
      <c r="B946" s="87" t="s">
        <v>1273</v>
      </c>
    </row>
    <row r="947" spans="1:2">
      <c r="A947" s="87" t="s">
        <v>1274</v>
      </c>
      <c r="B947" s="87" t="s">
        <v>1275</v>
      </c>
    </row>
    <row r="948" spans="1:2">
      <c r="A948" s="87" t="s">
        <v>2337</v>
      </c>
      <c r="B948" s="87" t="s">
        <v>1276</v>
      </c>
    </row>
    <row r="949" spans="1:2">
      <c r="A949" s="87" t="s">
        <v>1277</v>
      </c>
      <c r="B949" s="87" t="s">
        <v>1278</v>
      </c>
    </row>
    <row r="950" spans="1:2">
      <c r="A950" s="87" t="s">
        <v>1279</v>
      </c>
      <c r="B950" s="87" t="s">
        <v>1280</v>
      </c>
    </row>
    <row r="951" spans="1:2">
      <c r="A951" s="87" t="s">
        <v>1281</v>
      </c>
      <c r="B951" s="87" t="s">
        <v>1282</v>
      </c>
    </row>
    <row r="952" spans="1:2">
      <c r="A952" s="87" t="s">
        <v>1283</v>
      </c>
      <c r="B952" s="87" t="s">
        <v>2379</v>
      </c>
    </row>
    <row r="953" spans="1:2">
      <c r="A953" s="87" t="s">
        <v>1284</v>
      </c>
      <c r="B953" s="87" t="s">
        <v>1285</v>
      </c>
    </row>
    <row r="954" spans="1:2">
      <c r="A954" s="87" t="s">
        <v>1286</v>
      </c>
      <c r="B954" s="87" t="s">
        <v>1287</v>
      </c>
    </row>
    <row r="955" spans="1:2">
      <c r="A955" s="87" t="s">
        <v>1288</v>
      </c>
      <c r="B955" s="87" t="s">
        <v>1289</v>
      </c>
    </row>
    <row r="956" spans="1:2">
      <c r="A956" s="87" t="s">
        <v>1290</v>
      </c>
      <c r="B956" s="87" t="s">
        <v>1291</v>
      </c>
    </row>
    <row r="957" spans="1:2">
      <c r="A957" s="87" t="s">
        <v>1292</v>
      </c>
      <c r="B957" s="87" t="s">
        <v>1293</v>
      </c>
    </row>
    <row r="958" spans="1:2">
      <c r="A958" s="87" t="s">
        <v>1294</v>
      </c>
      <c r="B958" s="87" t="s">
        <v>1295</v>
      </c>
    </row>
    <row r="959" spans="1:2">
      <c r="A959" s="87" t="s">
        <v>1217</v>
      </c>
      <c r="B959" s="87" t="s">
        <v>1296</v>
      </c>
    </row>
    <row r="960" spans="1:2">
      <c r="A960" s="87" t="s">
        <v>1218</v>
      </c>
      <c r="B960" s="87" t="s">
        <v>1296</v>
      </c>
    </row>
    <row r="961" spans="1:2">
      <c r="A961" s="87" t="s">
        <v>1297</v>
      </c>
      <c r="B961" s="87" t="s">
        <v>1298</v>
      </c>
    </row>
    <row r="962" spans="1:2">
      <c r="A962" s="87" t="s">
        <v>1299</v>
      </c>
      <c r="B962" s="87" t="s">
        <v>1300</v>
      </c>
    </row>
    <row r="963" spans="1:2">
      <c r="A963" s="87" t="s">
        <v>1301</v>
      </c>
      <c r="B963" s="87" t="s">
        <v>1302</v>
      </c>
    </row>
    <row r="964" spans="1:2">
      <c r="A964" s="87" t="s">
        <v>1303</v>
      </c>
      <c r="B964" s="87" t="s">
        <v>1304</v>
      </c>
    </row>
    <row r="965" spans="1:2">
      <c r="A965" s="87" t="s">
        <v>1305</v>
      </c>
      <c r="B965" s="87" t="s">
        <v>1306</v>
      </c>
    </row>
    <row r="966" spans="1:2">
      <c r="A966" s="87" t="s">
        <v>1219</v>
      </c>
      <c r="B966" s="87" t="s">
        <v>1307</v>
      </c>
    </row>
    <row r="967" spans="1:2">
      <c r="A967" s="87" t="s">
        <v>1220</v>
      </c>
      <c r="B967" s="87" t="s">
        <v>1308</v>
      </c>
    </row>
    <row r="968" spans="1:2">
      <c r="A968" s="87" t="s">
        <v>1221</v>
      </c>
      <c r="B968" s="87" t="s">
        <v>1307</v>
      </c>
    </row>
    <row r="969" spans="1:2">
      <c r="A969" s="87" t="s">
        <v>1309</v>
      </c>
      <c r="B969" s="87" t="s">
        <v>1310</v>
      </c>
    </row>
    <row r="970" spans="1:2">
      <c r="A970" s="87" t="s">
        <v>1311</v>
      </c>
      <c r="B970" s="87" t="s">
        <v>1312</v>
      </c>
    </row>
    <row r="971" spans="1:2">
      <c r="A971" s="87" t="s">
        <v>1313</v>
      </c>
      <c r="B971" s="87" t="s">
        <v>1312</v>
      </c>
    </row>
    <row r="972" spans="1:2">
      <c r="A972" s="87" t="s">
        <v>1314</v>
      </c>
      <c r="B972" s="87" t="s">
        <v>1315</v>
      </c>
    </row>
    <row r="973" spans="1:2">
      <c r="A973" s="87" t="s">
        <v>1316</v>
      </c>
      <c r="B973" s="87" t="s">
        <v>1317</v>
      </c>
    </row>
    <row r="974" spans="1:2">
      <c r="A974" s="87" t="s">
        <v>1489</v>
      </c>
      <c r="B974" s="87" t="s">
        <v>1318</v>
      </c>
    </row>
    <row r="975" spans="1:2">
      <c r="A975" s="87" t="s">
        <v>1490</v>
      </c>
      <c r="B975" s="87" t="s">
        <v>1319</v>
      </c>
    </row>
    <row r="976" spans="1:2">
      <c r="A976" s="87" t="s">
        <v>1491</v>
      </c>
      <c r="B976" s="87" t="s">
        <v>1319</v>
      </c>
    </row>
    <row r="977" spans="1:2">
      <c r="A977" s="87" t="s">
        <v>1320</v>
      </c>
      <c r="B977" s="87" t="s">
        <v>641</v>
      </c>
    </row>
    <row r="978" spans="1:2">
      <c r="A978" s="87" t="s">
        <v>1222</v>
      </c>
      <c r="B978" s="87" t="s">
        <v>1224</v>
      </c>
    </row>
    <row r="979" spans="1:2">
      <c r="A979" s="87" t="s">
        <v>1223</v>
      </c>
      <c r="B979" s="87" t="s">
        <v>1226</v>
      </c>
    </row>
    <row r="980" spans="1:2">
      <c r="A980" s="87" t="s">
        <v>1225</v>
      </c>
      <c r="B980" s="87" t="s">
        <v>642</v>
      </c>
    </row>
    <row r="981" spans="1:2">
      <c r="A981" s="87" t="s">
        <v>643</v>
      </c>
      <c r="B981" s="87" t="s">
        <v>644</v>
      </c>
    </row>
    <row r="982" spans="1:2">
      <c r="A982" s="87" t="s">
        <v>1877</v>
      </c>
      <c r="B982" s="87" t="s">
        <v>1878</v>
      </c>
    </row>
    <row r="983" spans="1:2">
      <c r="A983" s="87" t="s">
        <v>645</v>
      </c>
      <c r="B983" s="87" t="s">
        <v>646</v>
      </c>
    </row>
    <row r="984" spans="1:2">
      <c r="A984" s="87" t="s">
        <v>1879</v>
      </c>
      <c r="B984" s="87" t="s">
        <v>647</v>
      </c>
    </row>
    <row r="985" spans="1:2">
      <c r="A985" s="87" t="s">
        <v>1880</v>
      </c>
      <c r="B985" s="87" t="s">
        <v>648</v>
      </c>
    </row>
    <row r="986" spans="1:2">
      <c r="A986" s="87" t="s">
        <v>649</v>
      </c>
      <c r="B986" s="87" t="s">
        <v>650</v>
      </c>
    </row>
    <row r="987" spans="1:2">
      <c r="A987" s="87" t="s">
        <v>651</v>
      </c>
      <c r="B987" s="87" t="s">
        <v>652</v>
      </c>
    </row>
    <row r="988" spans="1:2">
      <c r="A988" s="87" t="s">
        <v>1881</v>
      </c>
      <c r="B988" s="87" t="s">
        <v>653</v>
      </c>
    </row>
    <row r="989" spans="1:2">
      <c r="A989" s="87" t="s">
        <v>654</v>
      </c>
      <c r="B989" s="87" t="s">
        <v>1143</v>
      </c>
    </row>
    <row r="990" spans="1:2">
      <c r="A990" s="87" t="s">
        <v>1882</v>
      </c>
      <c r="B990" s="87" t="s">
        <v>1144</v>
      </c>
    </row>
    <row r="991" spans="1:2">
      <c r="A991" s="87" t="s">
        <v>1145</v>
      </c>
      <c r="B991" s="87" t="s">
        <v>1146</v>
      </c>
    </row>
    <row r="992" spans="1:2">
      <c r="A992" s="87" t="s">
        <v>1883</v>
      </c>
      <c r="B992" s="87" t="s">
        <v>1885</v>
      </c>
    </row>
    <row r="993" spans="1:2">
      <c r="A993" s="87" t="s">
        <v>1884</v>
      </c>
      <c r="B993" s="87" t="s">
        <v>1147</v>
      </c>
    </row>
    <row r="994" spans="1:2">
      <c r="A994" s="87" t="s">
        <v>1148</v>
      </c>
      <c r="B994" s="87" t="s">
        <v>1149</v>
      </c>
    </row>
    <row r="995" spans="1:2">
      <c r="A995" s="87" t="s">
        <v>1150</v>
      </c>
      <c r="B995" s="87" t="s">
        <v>1151</v>
      </c>
    </row>
    <row r="996" spans="1:2">
      <c r="A996" s="87" t="s">
        <v>1152</v>
      </c>
      <c r="B996" s="87" t="s">
        <v>1153</v>
      </c>
    </row>
    <row r="997" spans="1:2">
      <c r="A997" s="87" t="s">
        <v>1154</v>
      </c>
      <c r="B997" s="87" t="s">
        <v>1155</v>
      </c>
    </row>
    <row r="998" spans="1:2">
      <c r="A998" s="87"/>
      <c r="B998" s="87"/>
    </row>
    <row r="999" spans="1:2">
      <c r="A999" s="87"/>
      <c r="B999" s="87"/>
    </row>
    <row r="1000" spans="1:2">
      <c r="A1000" s="87"/>
      <c r="B1000" s="87"/>
    </row>
    <row r="1001" spans="1:2">
      <c r="A1001" s="87"/>
      <c r="B1001" s="87"/>
    </row>
    <row r="1002" spans="1:2">
      <c r="A1002" s="87"/>
      <c r="B1002" s="87"/>
    </row>
    <row r="1003" spans="1:2">
      <c r="A1003" s="87"/>
      <c r="B1003" s="87"/>
    </row>
    <row r="1004" spans="1:2">
      <c r="A1004" s="87"/>
      <c r="B1004" s="87"/>
    </row>
    <row r="1005" spans="1:2">
      <c r="A1005" s="87"/>
      <c r="B1005" s="87"/>
    </row>
    <row r="1006" spans="1:2">
      <c r="A1006" s="87"/>
      <c r="B1006" s="87"/>
    </row>
    <row r="1007" spans="1:2">
      <c r="A1007" s="87"/>
      <c r="B1007" s="87"/>
    </row>
    <row r="1008" spans="1:2">
      <c r="A1008" s="87"/>
      <c r="B1008" s="87"/>
    </row>
    <row r="1009" spans="1:2">
      <c r="A1009" s="87"/>
      <c r="B1009" s="87"/>
    </row>
    <row r="1010" spans="1:2">
      <c r="A1010" s="87"/>
      <c r="B1010" s="87"/>
    </row>
    <row r="1011" spans="1:2">
      <c r="A1011" s="87"/>
      <c r="B1011" s="87"/>
    </row>
    <row r="1012" spans="1:2">
      <c r="A1012" s="87"/>
      <c r="B1012" s="87"/>
    </row>
    <row r="1013" spans="1:2">
      <c r="A1013" s="87"/>
      <c r="B1013" s="87"/>
    </row>
    <row r="1014" spans="1:2">
      <c r="A1014" s="87"/>
      <c r="B1014" s="87"/>
    </row>
    <row r="1015" spans="1:2">
      <c r="A1015" s="87"/>
      <c r="B1015" s="87"/>
    </row>
    <row r="1016" spans="1:2">
      <c r="A1016" s="87"/>
      <c r="B1016" s="87"/>
    </row>
    <row r="1017" spans="1:2">
      <c r="A1017" s="87"/>
      <c r="B1017" s="87"/>
    </row>
    <row r="1018" spans="1:2">
      <c r="A1018" s="87"/>
      <c r="B1018" s="87"/>
    </row>
    <row r="1019" spans="1:2">
      <c r="A1019" s="87"/>
      <c r="B1019" s="87"/>
    </row>
    <row r="1020" spans="1:2">
      <c r="A1020" s="87"/>
      <c r="B1020" s="87"/>
    </row>
    <row r="1021" spans="1:2">
      <c r="A1021" s="87"/>
      <c r="B1021" s="87"/>
    </row>
    <row r="1022" spans="1:2">
      <c r="A1022" s="87"/>
      <c r="B1022" s="87"/>
    </row>
    <row r="1023" spans="1:2">
      <c r="A1023" s="87"/>
      <c r="B1023" s="87"/>
    </row>
    <row r="1024" spans="1:2">
      <c r="A1024" s="87"/>
      <c r="B1024" s="87"/>
    </row>
    <row r="1025" spans="1:2">
      <c r="A1025" s="87"/>
      <c r="B1025" s="87"/>
    </row>
    <row r="1026" spans="1:2">
      <c r="A1026" s="87"/>
      <c r="B1026" s="87"/>
    </row>
    <row r="1027" spans="1:2">
      <c r="A1027" s="87"/>
      <c r="B1027" s="87"/>
    </row>
    <row r="1028" spans="1:2">
      <c r="A1028" s="87"/>
      <c r="B1028" s="87"/>
    </row>
    <row r="1029" spans="1:2">
      <c r="A1029" s="87"/>
      <c r="B1029" s="87"/>
    </row>
    <row r="1030" spans="1:2">
      <c r="A1030" s="87"/>
      <c r="B1030" s="87"/>
    </row>
    <row r="1031" spans="1:2">
      <c r="A1031" s="87"/>
      <c r="B1031" s="87"/>
    </row>
    <row r="1032" spans="1:2">
      <c r="A1032" s="87"/>
      <c r="B1032" s="87"/>
    </row>
    <row r="1033" spans="1:2">
      <c r="A1033" s="87"/>
      <c r="B1033" s="87"/>
    </row>
    <row r="1034" spans="1:2">
      <c r="A1034" s="87"/>
      <c r="B1034" s="87"/>
    </row>
    <row r="1035" spans="1:2">
      <c r="A1035" s="87"/>
      <c r="B1035" s="87"/>
    </row>
    <row r="1036" spans="1:2">
      <c r="A1036" s="87"/>
      <c r="B1036" s="87"/>
    </row>
    <row r="1037" spans="1:2">
      <c r="A1037" s="87"/>
      <c r="B1037" s="87"/>
    </row>
    <row r="1038" spans="1:2">
      <c r="A1038" s="87"/>
      <c r="B1038" s="87"/>
    </row>
    <row r="1039" spans="1:2">
      <c r="A1039" s="87"/>
      <c r="B1039" s="87"/>
    </row>
    <row r="1040" spans="1:2">
      <c r="A1040" s="87"/>
      <c r="B1040" s="87"/>
    </row>
    <row r="1041" spans="1:2">
      <c r="A1041" s="87"/>
      <c r="B1041" s="87"/>
    </row>
    <row r="1042" spans="1:2">
      <c r="A1042" s="87"/>
      <c r="B1042" s="87"/>
    </row>
    <row r="1043" spans="1:2">
      <c r="A1043" s="87"/>
      <c r="B1043" s="87"/>
    </row>
    <row r="1044" spans="1:2">
      <c r="A1044" s="87"/>
      <c r="B1044" s="87"/>
    </row>
    <row r="1045" spans="1:2">
      <c r="A1045" s="87"/>
      <c r="B1045" s="87"/>
    </row>
    <row r="1046" spans="1:2">
      <c r="A1046" s="87"/>
      <c r="B1046" s="87"/>
    </row>
    <row r="1047" spans="1:2">
      <c r="A1047" s="87"/>
      <c r="B1047" s="87"/>
    </row>
    <row r="1048" spans="1:2">
      <c r="A1048" s="87"/>
      <c r="B1048" s="87"/>
    </row>
    <row r="1049" spans="1:2">
      <c r="A1049" s="87"/>
      <c r="B1049" s="87"/>
    </row>
    <row r="1050" spans="1:2">
      <c r="A1050" s="87"/>
      <c r="B1050" s="87"/>
    </row>
    <row r="1051" spans="1:2">
      <c r="A1051" s="87"/>
      <c r="B1051" s="87"/>
    </row>
    <row r="1052" spans="1:2">
      <c r="A1052" s="87"/>
      <c r="B1052" s="87"/>
    </row>
    <row r="1053" spans="1:2">
      <c r="A1053" s="87"/>
      <c r="B1053" s="87"/>
    </row>
    <row r="1054" spans="1:2">
      <c r="A1054" s="87"/>
      <c r="B1054" s="87"/>
    </row>
    <row r="1055" spans="1:2">
      <c r="A1055" s="87"/>
      <c r="B1055" s="87"/>
    </row>
    <row r="1056" spans="1:2">
      <c r="A1056" s="87"/>
      <c r="B1056" s="87"/>
    </row>
    <row r="1057" spans="1:2">
      <c r="A1057" s="87"/>
      <c r="B1057" s="87"/>
    </row>
    <row r="1058" spans="1:2">
      <c r="A1058" s="87"/>
      <c r="B1058" s="87"/>
    </row>
    <row r="1059" spans="1:2">
      <c r="A1059" s="87"/>
      <c r="B1059" s="87"/>
    </row>
    <row r="1060" spans="1:2">
      <c r="A1060" s="87"/>
      <c r="B1060" s="87"/>
    </row>
    <row r="1061" spans="1:2">
      <c r="A1061" s="87"/>
      <c r="B1061" s="87"/>
    </row>
    <row r="1062" spans="1:2">
      <c r="A1062" s="87"/>
      <c r="B1062" s="87"/>
    </row>
    <row r="1063" spans="1:2">
      <c r="A1063" s="87"/>
      <c r="B1063" s="87"/>
    </row>
    <row r="1064" spans="1:2">
      <c r="A1064" s="87"/>
      <c r="B1064" s="87"/>
    </row>
    <row r="1065" spans="1:2">
      <c r="A1065" s="87"/>
      <c r="B1065" s="87"/>
    </row>
    <row r="1066" spans="1:2">
      <c r="A1066" s="87"/>
      <c r="B1066" s="87"/>
    </row>
    <row r="1067" spans="1:2">
      <c r="A1067" s="87"/>
      <c r="B1067" s="87"/>
    </row>
    <row r="1068" spans="1:2">
      <c r="A1068" s="87"/>
      <c r="B1068" s="87"/>
    </row>
    <row r="1069" spans="1:2">
      <c r="A1069" s="87"/>
      <c r="B1069" s="87"/>
    </row>
    <row r="1070" spans="1:2">
      <c r="A1070" s="87"/>
      <c r="B1070" s="87"/>
    </row>
    <row r="1071" spans="1:2">
      <c r="A1071" s="87"/>
      <c r="B1071" s="87"/>
    </row>
    <row r="1072" spans="1:2">
      <c r="A1072" s="87"/>
      <c r="B1072" s="87"/>
    </row>
    <row r="1073" spans="1:2">
      <c r="A1073" s="87"/>
      <c r="B1073" s="87"/>
    </row>
    <row r="1074" spans="1:2">
      <c r="A1074" s="87"/>
      <c r="B1074" s="87"/>
    </row>
    <row r="1075" spans="1:2">
      <c r="A1075" s="87"/>
      <c r="B1075" s="87"/>
    </row>
    <row r="1076" spans="1:2">
      <c r="A1076" s="87"/>
      <c r="B1076" s="87"/>
    </row>
    <row r="1077" spans="1:2">
      <c r="A1077" s="87"/>
      <c r="B1077" s="87"/>
    </row>
    <row r="1078" spans="1:2">
      <c r="A1078" s="87"/>
      <c r="B1078" s="87"/>
    </row>
    <row r="1079" spans="1:2">
      <c r="A1079" s="87"/>
      <c r="B1079" s="87"/>
    </row>
    <row r="1080" spans="1:2">
      <c r="A1080" s="87"/>
      <c r="B1080" s="87"/>
    </row>
    <row r="1081" spans="1:2">
      <c r="A1081" s="87"/>
      <c r="B1081" s="87"/>
    </row>
    <row r="1082" spans="1:2">
      <c r="A1082" s="87"/>
      <c r="B1082" s="87"/>
    </row>
    <row r="1083" spans="1:2">
      <c r="A1083" s="87"/>
      <c r="B1083" s="87"/>
    </row>
    <row r="1084" spans="1:2">
      <c r="A1084" s="87"/>
      <c r="B1084" s="87"/>
    </row>
    <row r="1085" spans="1:2">
      <c r="A1085" s="87"/>
      <c r="B1085" s="87"/>
    </row>
    <row r="1086" spans="1:2">
      <c r="A1086" s="87"/>
      <c r="B1086" s="87"/>
    </row>
    <row r="1087" spans="1:2">
      <c r="A1087" s="87"/>
      <c r="B1087" s="87"/>
    </row>
    <row r="1088" spans="1:2">
      <c r="A1088" s="87"/>
      <c r="B1088" s="87"/>
    </row>
    <row r="1089" spans="1:2">
      <c r="A1089" s="87"/>
      <c r="B1089" s="87"/>
    </row>
    <row r="1090" spans="1:2">
      <c r="A1090" s="87"/>
      <c r="B1090" s="87"/>
    </row>
    <row r="1091" spans="1:2">
      <c r="A1091" s="87"/>
      <c r="B1091" s="87"/>
    </row>
    <row r="1092" spans="1:2">
      <c r="A1092" s="87"/>
      <c r="B1092" s="87"/>
    </row>
    <row r="1093" spans="1:2">
      <c r="A1093" s="87"/>
      <c r="B1093" s="87"/>
    </row>
    <row r="1094" spans="1:2">
      <c r="A1094" s="87"/>
      <c r="B1094" s="87"/>
    </row>
    <row r="1095" spans="1:2">
      <c r="A1095" s="87"/>
      <c r="B1095" s="87"/>
    </row>
    <row r="1096" spans="1:2">
      <c r="A1096" s="87"/>
      <c r="B1096" s="87"/>
    </row>
    <row r="1097" spans="1:2">
      <c r="A1097" s="87"/>
      <c r="B1097" s="87"/>
    </row>
    <row r="1098" spans="1:2">
      <c r="A1098" s="87"/>
      <c r="B1098" s="87"/>
    </row>
    <row r="1099" spans="1:2">
      <c r="A1099" s="87"/>
      <c r="B1099" s="87"/>
    </row>
    <row r="1100" spans="1:2">
      <c r="A1100" s="87"/>
      <c r="B1100" s="87"/>
    </row>
    <row r="1101" spans="1:2">
      <c r="A1101" s="87"/>
      <c r="B1101" s="87"/>
    </row>
    <row r="1102" spans="1:2">
      <c r="A1102" s="87"/>
      <c r="B1102" s="87"/>
    </row>
    <row r="1103" spans="1:2">
      <c r="A1103" s="87"/>
      <c r="B1103" s="87"/>
    </row>
    <row r="1104" spans="1:2">
      <c r="A1104" s="87"/>
      <c r="B1104" s="87"/>
    </row>
    <row r="1105" spans="1:2">
      <c r="A1105" s="87"/>
      <c r="B1105" s="87"/>
    </row>
    <row r="1106" spans="1:2">
      <c r="A1106" s="87"/>
      <c r="B1106" s="87"/>
    </row>
    <row r="1107" spans="1:2">
      <c r="A1107" s="87"/>
      <c r="B1107" s="87"/>
    </row>
    <row r="1108" spans="1:2">
      <c r="A1108" s="87"/>
      <c r="B1108" s="87"/>
    </row>
    <row r="1109" spans="1:2">
      <c r="A1109" s="87"/>
      <c r="B1109" s="87"/>
    </row>
    <row r="1110" spans="1:2">
      <c r="A1110" s="87"/>
      <c r="B1110" s="87"/>
    </row>
    <row r="1111" spans="1:2">
      <c r="A1111" s="87"/>
      <c r="B1111" s="87"/>
    </row>
    <row r="1112" spans="1:2">
      <c r="A1112" s="87"/>
      <c r="B1112" s="87"/>
    </row>
    <row r="1113" spans="1:2">
      <c r="A1113" s="87"/>
      <c r="B1113" s="87"/>
    </row>
    <row r="1114" spans="1:2">
      <c r="A1114" s="87"/>
      <c r="B1114" s="87"/>
    </row>
    <row r="1115" spans="1:2">
      <c r="A1115" s="87"/>
      <c r="B1115" s="87"/>
    </row>
    <row r="1116" spans="1:2">
      <c r="A1116" s="87"/>
      <c r="B1116" s="87"/>
    </row>
    <row r="1117" spans="1:2">
      <c r="A1117" s="87"/>
      <c r="B1117" s="87"/>
    </row>
    <row r="1118" spans="1:2">
      <c r="A1118" s="87"/>
      <c r="B1118" s="87"/>
    </row>
    <row r="1119" spans="1:2">
      <c r="A1119" s="87"/>
      <c r="B1119" s="87"/>
    </row>
    <row r="1120" spans="1:2">
      <c r="A1120" s="87"/>
      <c r="B1120" s="87"/>
    </row>
    <row r="1121" spans="1:2">
      <c r="A1121" s="87"/>
      <c r="B1121" s="87"/>
    </row>
    <row r="1122" spans="1:2">
      <c r="A1122" s="87"/>
      <c r="B1122" s="87"/>
    </row>
    <row r="1123" spans="1:2">
      <c r="A1123" s="87"/>
      <c r="B1123" s="87"/>
    </row>
    <row r="1124" spans="1:2">
      <c r="A1124" s="87"/>
      <c r="B1124" s="87"/>
    </row>
    <row r="1125" spans="1:2">
      <c r="A1125" s="87"/>
      <c r="B1125" s="87"/>
    </row>
    <row r="1126" spans="1:2">
      <c r="A1126" s="87"/>
      <c r="B1126" s="87"/>
    </row>
    <row r="1127" spans="1:2">
      <c r="A1127" s="87"/>
      <c r="B1127" s="87"/>
    </row>
    <row r="1128" spans="1:2">
      <c r="A1128" s="87"/>
      <c r="B1128" s="87"/>
    </row>
    <row r="1129" spans="1:2">
      <c r="A1129" s="87"/>
      <c r="B1129" s="87"/>
    </row>
    <row r="1130" spans="1:2">
      <c r="A1130" s="87"/>
      <c r="B1130" s="87"/>
    </row>
    <row r="1131" spans="1:2">
      <c r="A1131" s="87"/>
      <c r="B1131" s="87"/>
    </row>
    <row r="1132" spans="1:2">
      <c r="A1132" s="87"/>
      <c r="B1132" s="87"/>
    </row>
    <row r="1133" spans="1:2">
      <c r="A1133" s="87"/>
      <c r="B1133" s="87"/>
    </row>
    <row r="1134" spans="1:2">
      <c r="A1134" s="87"/>
      <c r="B1134" s="87"/>
    </row>
    <row r="1135" spans="1:2">
      <c r="A1135" s="87"/>
      <c r="B1135" s="87"/>
    </row>
    <row r="1136" spans="1:2">
      <c r="A1136" s="87"/>
      <c r="B1136" s="87"/>
    </row>
    <row r="1137" spans="1:2">
      <c r="A1137" s="87"/>
      <c r="B1137" s="87"/>
    </row>
    <row r="1138" spans="1:2">
      <c r="A1138" s="87"/>
      <c r="B1138" s="87"/>
    </row>
    <row r="1139" spans="1:2">
      <c r="A1139" s="87"/>
      <c r="B1139" s="87"/>
    </row>
    <row r="1140" spans="1:2">
      <c r="A1140" s="87"/>
      <c r="B1140" s="87"/>
    </row>
    <row r="1141" spans="1:2">
      <c r="A1141" s="87"/>
      <c r="B1141" s="87"/>
    </row>
    <row r="1142" spans="1:2">
      <c r="A1142" s="87"/>
      <c r="B1142" s="87"/>
    </row>
    <row r="1143" spans="1:2">
      <c r="A1143" s="87"/>
      <c r="B1143" s="87"/>
    </row>
    <row r="1144" spans="1:2">
      <c r="A1144" s="87"/>
      <c r="B1144" s="87"/>
    </row>
    <row r="1145" spans="1:2">
      <c r="A1145" s="87"/>
      <c r="B1145" s="87"/>
    </row>
    <row r="1146" spans="1:2">
      <c r="A1146" s="87"/>
      <c r="B1146" s="87"/>
    </row>
    <row r="1147" spans="1:2">
      <c r="A1147" s="87"/>
      <c r="B1147" s="87"/>
    </row>
    <row r="1148" spans="1:2">
      <c r="A1148" s="87"/>
      <c r="B1148" s="87"/>
    </row>
    <row r="1149" spans="1:2">
      <c r="A1149" s="87"/>
      <c r="B1149" s="87"/>
    </row>
    <row r="1150" spans="1:2">
      <c r="A1150" s="87"/>
      <c r="B1150" s="87"/>
    </row>
    <row r="1151" spans="1:2">
      <c r="A1151" s="87"/>
      <c r="B1151" s="87"/>
    </row>
    <row r="1152" spans="1:2">
      <c r="A1152" s="87"/>
      <c r="B1152" s="87"/>
    </row>
    <row r="1153" spans="1:2">
      <c r="A1153" s="87"/>
      <c r="B1153" s="87"/>
    </row>
    <row r="1154" spans="1:2">
      <c r="A1154" s="87"/>
      <c r="B1154" s="87"/>
    </row>
    <row r="1155" spans="1:2">
      <c r="A1155" s="87"/>
      <c r="B1155" s="87"/>
    </row>
    <row r="1156" spans="1:2">
      <c r="A1156" s="87"/>
      <c r="B1156" s="87"/>
    </row>
    <row r="1157" spans="1:2">
      <c r="A1157" s="87"/>
      <c r="B1157" s="87"/>
    </row>
    <row r="1158" spans="1:2">
      <c r="A1158" s="87"/>
      <c r="B1158" s="87"/>
    </row>
    <row r="1159" spans="1:2">
      <c r="A1159" s="87"/>
      <c r="B1159" s="87"/>
    </row>
    <row r="1160" spans="1:2">
      <c r="A1160" s="87"/>
      <c r="B1160" s="87"/>
    </row>
    <row r="1161" spans="1:2">
      <c r="A1161" s="87"/>
      <c r="B1161" s="87"/>
    </row>
    <row r="1162" spans="1:2">
      <c r="A1162" s="87"/>
      <c r="B1162" s="87"/>
    </row>
    <row r="1163" spans="1:2">
      <c r="A1163" s="87"/>
      <c r="B1163" s="87"/>
    </row>
    <row r="1164" spans="1:2">
      <c r="A1164" s="87"/>
      <c r="B1164" s="87"/>
    </row>
    <row r="1165" spans="1:2">
      <c r="A1165" s="87"/>
      <c r="B1165" s="87"/>
    </row>
    <row r="1166" spans="1:2">
      <c r="A1166" s="87"/>
      <c r="B1166" s="87"/>
    </row>
    <row r="1167" spans="1:2">
      <c r="A1167" s="87"/>
      <c r="B1167" s="87"/>
    </row>
    <row r="1168" spans="1:2">
      <c r="A1168" s="87"/>
      <c r="B1168" s="87"/>
    </row>
    <row r="1169" spans="1:2">
      <c r="A1169" s="87"/>
      <c r="B1169" s="87"/>
    </row>
    <row r="1170" spans="1:2">
      <c r="A1170" s="87"/>
      <c r="B1170" s="87"/>
    </row>
    <row r="1171" spans="1:2">
      <c r="A1171" s="87"/>
      <c r="B1171" s="87"/>
    </row>
    <row r="1172" spans="1:2">
      <c r="A1172" s="87"/>
      <c r="B1172" s="87"/>
    </row>
    <row r="1173" spans="1:2">
      <c r="A1173" s="87"/>
      <c r="B1173" s="87"/>
    </row>
    <row r="1174" spans="1:2">
      <c r="A1174" s="87"/>
      <c r="B1174" s="87"/>
    </row>
    <row r="1175" spans="1:2">
      <c r="A1175" s="87"/>
      <c r="B1175" s="87"/>
    </row>
    <row r="1176" spans="1:2">
      <c r="A1176" s="87"/>
      <c r="B1176" s="87"/>
    </row>
    <row r="1177" spans="1:2">
      <c r="A1177" s="87"/>
      <c r="B1177" s="87"/>
    </row>
    <row r="1178" spans="1:2">
      <c r="A1178" s="87"/>
      <c r="B1178" s="87"/>
    </row>
    <row r="1179" spans="1:2">
      <c r="A1179" s="87"/>
      <c r="B1179" s="87"/>
    </row>
    <row r="1180" spans="1:2">
      <c r="A1180" s="87"/>
      <c r="B1180" s="87"/>
    </row>
    <row r="1181" spans="1:2">
      <c r="A1181" s="87"/>
      <c r="B1181" s="87"/>
    </row>
    <row r="1182" spans="1:2">
      <c r="A1182" s="87"/>
      <c r="B1182" s="87"/>
    </row>
    <row r="1183" spans="1:2">
      <c r="A1183" s="87"/>
      <c r="B1183" s="87"/>
    </row>
    <row r="1184" spans="1:2">
      <c r="A1184" s="87"/>
      <c r="B1184" s="87"/>
    </row>
    <row r="1185" spans="1:2">
      <c r="A1185" s="87"/>
      <c r="B1185" s="87"/>
    </row>
    <row r="1186" spans="1:2">
      <c r="A1186" s="87"/>
      <c r="B1186" s="87"/>
    </row>
    <row r="1187" spans="1:2">
      <c r="A1187" s="87"/>
      <c r="B1187" s="87"/>
    </row>
    <row r="1188" spans="1:2">
      <c r="A1188" s="87"/>
      <c r="B1188" s="87"/>
    </row>
    <row r="1189" spans="1:2">
      <c r="A1189" s="87"/>
      <c r="B1189" s="87"/>
    </row>
    <row r="1190" spans="1:2">
      <c r="A1190" s="87"/>
      <c r="B1190" s="87"/>
    </row>
    <row r="1191" spans="1:2">
      <c r="A1191" s="87"/>
      <c r="B1191" s="87"/>
    </row>
    <row r="1192" spans="1:2">
      <c r="A1192" s="87"/>
      <c r="B1192" s="87"/>
    </row>
    <row r="1193" spans="1:2">
      <c r="A1193" s="87"/>
      <c r="B1193" s="87"/>
    </row>
    <row r="1194" spans="1:2">
      <c r="A1194" s="87"/>
      <c r="B1194" s="87"/>
    </row>
    <row r="1195" spans="1:2">
      <c r="A1195" s="87"/>
      <c r="B1195" s="87"/>
    </row>
    <row r="1196" spans="1:2">
      <c r="A1196" s="87"/>
      <c r="B1196" s="87"/>
    </row>
    <row r="1197" spans="1:2">
      <c r="A1197" s="87"/>
      <c r="B1197" s="87"/>
    </row>
    <row r="1198" spans="1:2">
      <c r="A1198" s="87"/>
      <c r="B1198" s="87"/>
    </row>
    <row r="1199" spans="1:2">
      <c r="A1199" s="87"/>
      <c r="B1199" s="87"/>
    </row>
    <row r="1200" spans="1:2">
      <c r="A1200" s="87"/>
      <c r="B1200" s="87"/>
    </row>
    <row r="1201" spans="1:2">
      <c r="A1201" s="87"/>
      <c r="B1201" s="87"/>
    </row>
    <row r="1202" spans="1:2">
      <c r="A1202" s="87"/>
      <c r="B1202" s="87"/>
    </row>
    <row r="1203" spans="1:2">
      <c r="A1203" s="87"/>
      <c r="B1203" s="87"/>
    </row>
    <row r="1204" spans="1:2">
      <c r="A1204" s="87"/>
      <c r="B1204" s="87"/>
    </row>
    <row r="1205" spans="1:2">
      <c r="A1205" s="87"/>
      <c r="B1205" s="87"/>
    </row>
    <row r="1206" spans="1:2">
      <c r="A1206" s="87"/>
      <c r="B1206" s="87"/>
    </row>
    <row r="1207" spans="1:2">
      <c r="A1207" s="87"/>
      <c r="B1207" s="87"/>
    </row>
    <row r="1208" spans="1:2">
      <c r="A1208" s="87"/>
      <c r="B1208" s="87"/>
    </row>
    <row r="1209" spans="1:2">
      <c r="A1209" s="87"/>
      <c r="B1209" s="87"/>
    </row>
    <row r="1210" spans="1:2">
      <c r="A1210" s="87"/>
      <c r="B1210" s="87"/>
    </row>
    <row r="1211" spans="1:2">
      <c r="A1211" s="87"/>
      <c r="B1211" s="87"/>
    </row>
    <row r="1212" spans="1:2">
      <c r="A1212" s="87"/>
      <c r="B1212" s="87"/>
    </row>
    <row r="1213" spans="1:2">
      <c r="A1213" s="87"/>
      <c r="B1213" s="87"/>
    </row>
    <row r="1214" spans="1:2">
      <c r="A1214" s="87"/>
      <c r="B1214" s="87"/>
    </row>
    <row r="1215" spans="1:2">
      <c r="A1215" s="87"/>
      <c r="B1215" s="87"/>
    </row>
    <row r="1216" spans="1:2">
      <c r="A1216" s="87"/>
      <c r="B1216" s="87"/>
    </row>
    <row r="1217" spans="1:2">
      <c r="A1217" s="87"/>
      <c r="B1217" s="87"/>
    </row>
    <row r="1218" spans="1:2">
      <c r="A1218" s="87"/>
      <c r="B1218" s="87"/>
    </row>
    <row r="1219" spans="1:2">
      <c r="A1219" s="87"/>
      <c r="B1219" s="87"/>
    </row>
    <row r="1220" spans="1:2">
      <c r="A1220" s="87"/>
      <c r="B1220" s="87"/>
    </row>
    <row r="1221" spans="1:2">
      <c r="A1221" s="87"/>
      <c r="B1221" s="87"/>
    </row>
    <row r="1222" spans="1:2">
      <c r="A1222" s="87"/>
      <c r="B1222" s="87"/>
    </row>
    <row r="1223" spans="1:2">
      <c r="A1223" s="87"/>
      <c r="B1223" s="87"/>
    </row>
    <row r="1224" spans="1:2">
      <c r="A1224" s="87"/>
      <c r="B1224" s="87"/>
    </row>
    <row r="1225" spans="1:2">
      <c r="A1225" s="87"/>
      <c r="B1225" s="87"/>
    </row>
    <row r="1226" spans="1:2">
      <c r="A1226" s="87"/>
      <c r="B1226" s="87"/>
    </row>
    <row r="1227" spans="1:2">
      <c r="A1227" s="87"/>
      <c r="B1227" s="87"/>
    </row>
    <row r="1228" spans="1:2">
      <c r="A1228" s="87"/>
      <c r="B1228" s="87"/>
    </row>
    <row r="1229" spans="1:2">
      <c r="A1229" s="87"/>
      <c r="B1229" s="87"/>
    </row>
    <row r="1230" spans="1:2">
      <c r="A1230" s="87"/>
      <c r="B1230" s="87"/>
    </row>
    <row r="1231" spans="1:2">
      <c r="A1231" s="87"/>
      <c r="B1231" s="87"/>
    </row>
    <row r="1232" spans="1:2">
      <c r="A1232" s="87"/>
      <c r="B1232" s="87"/>
    </row>
    <row r="1233" spans="1:2">
      <c r="A1233" s="87"/>
      <c r="B1233" s="87"/>
    </row>
    <row r="1234" spans="1:2">
      <c r="A1234" s="87"/>
      <c r="B1234" s="87"/>
    </row>
    <row r="1235" spans="1:2">
      <c r="A1235" s="87"/>
      <c r="B1235" s="87"/>
    </row>
    <row r="1236" spans="1:2">
      <c r="A1236" s="87"/>
      <c r="B1236" s="87"/>
    </row>
    <row r="1237" spans="1:2">
      <c r="A1237" s="87"/>
      <c r="B1237" s="87"/>
    </row>
    <row r="1238" spans="1:2">
      <c r="A1238" s="87"/>
      <c r="B1238" s="87"/>
    </row>
    <row r="1239" spans="1:2">
      <c r="A1239" s="87"/>
      <c r="B1239" s="87"/>
    </row>
    <row r="1240" spans="1:2">
      <c r="A1240" s="87"/>
      <c r="B1240" s="87"/>
    </row>
    <row r="1241" spans="1:2">
      <c r="A1241" s="87"/>
      <c r="B1241" s="87"/>
    </row>
    <row r="1242" spans="1:2">
      <c r="A1242" s="87"/>
      <c r="B1242" s="87"/>
    </row>
    <row r="1243" spans="1:2">
      <c r="A1243" s="87"/>
      <c r="B1243" s="87"/>
    </row>
    <row r="1244" spans="1:2">
      <c r="A1244" s="87"/>
      <c r="B1244" s="87"/>
    </row>
    <row r="1245" spans="1:2">
      <c r="A1245" s="87"/>
      <c r="B1245" s="87"/>
    </row>
    <row r="1246" spans="1:2">
      <c r="A1246" s="87"/>
      <c r="B1246" s="87"/>
    </row>
    <row r="1247" spans="1:2">
      <c r="A1247" s="87"/>
      <c r="B1247" s="87"/>
    </row>
    <row r="1248" spans="1:2">
      <c r="A1248" s="87"/>
      <c r="B1248" s="87"/>
    </row>
    <row r="1249" spans="1:2">
      <c r="A1249" s="87"/>
      <c r="B1249" s="87"/>
    </row>
    <row r="1250" spans="1:2">
      <c r="A1250" s="87"/>
      <c r="B1250" s="87"/>
    </row>
    <row r="1251" spans="1:2">
      <c r="A1251" s="87"/>
      <c r="B1251" s="87"/>
    </row>
    <row r="1252" spans="1:2">
      <c r="A1252" s="87"/>
      <c r="B1252" s="87"/>
    </row>
    <row r="1253" spans="1:2">
      <c r="A1253" s="87"/>
      <c r="B1253" s="87"/>
    </row>
    <row r="1254" spans="1:2">
      <c r="A1254" s="87"/>
      <c r="B1254" s="87"/>
    </row>
    <row r="1255" spans="1:2">
      <c r="A1255" s="87"/>
      <c r="B1255" s="87"/>
    </row>
    <row r="1256" spans="1:2">
      <c r="A1256" s="87"/>
      <c r="B1256" s="87"/>
    </row>
    <row r="1257" spans="1:2">
      <c r="A1257" s="87"/>
      <c r="B1257" s="87"/>
    </row>
    <row r="1258" spans="1:2">
      <c r="A1258" s="87"/>
      <c r="B1258" s="87"/>
    </row>
    <row r="1259" spans="1:2">
      <c r="A1259" s="87"/>
      <c r="B1259" s="87"/>
    </row>
    <row r="1260" spans="1:2">
      <c r="A1260" s="87"/>
      <c r="B1260" s="87"/>
    </row>
    <row r="1261" spans="1:2">
      <c r="A1261" s="87"/>
      <c r="B1261" s="87"/>
    </row>
    <row r="1262" spans="1:2">
      <c r="A1262" s="87"/>
      <c r="B1262" s="87"/>
    </row>
    <row r="1263" spans="1:2">
      <c r="A1263" s="87"/>
      <c r="B1263" s="87"/>
    </row>
    <row r="1264" spans="1:2">
      <c r="A1264" s="87"/>
      <c r="B1264" s="87"/>
    </row>
    <row r="1265" spans="1:2">
      <c r="A1265" s="87"/>
      <c r="B1265" s="87"/>
    </row>
    <row r="1266" spans="1:2">
      <c r="A1266" s="87"/>
      <c r="B1266" s="87"/>
    </row>
    <row r="1267" spans="1:2">
      <c r="A1267" s="87"/>
      <c r="B1267" s="87"/>
    </row>
    <row r="1268" spans="1:2">
      <c r="A1268" s="87"/>
      <c r="B1268" s="87"/>
    </row>
    <row r="1269" spans="1:2">
      <c r="A1269" s="87"/>
      <c r="B1269" s="87"/>
    </row>
    <row r="1270" spans="1:2">
      <c r="A1270" s="87"/>
      <c r="B1270" s="87"/>
    </row>
    <row r="1271" spans="1:2">
      <c r="A1271" s="87"/>
      <c r="B1271" s="87"/>
    </row>
    <row r="1272" spans="1:2">
      <c r="A1272" s="87"/>
      <c r="B1272" s="87"/>
    </row>
    <row r="1273" spans="1:2">
      <c r="A1273" s="87"/>
      <c r="B1273" s="87"/>
    </row>
    <row r="1274" spans="1:2">
      <c r="A1274" s="87"/>
      <c r="B1274" s="87"/>
    </row>
    <row r="1275" spans="1:2">
      <c r="A1275" s="87"/>
      <c r="B1275" s="87"/>
    </row>
    <row r="1276" spans="1:2">
      <c r="A1276" s="87"/>
      <c r="B1276" s="87"/>
    </row>
    <row r="1277" spans="1:2">
      <c r="A1277" s="87"/>
      <c r="B1277" s="87"/>
    </row>
    <row r="1278" spans="1:2">
      <c r="A1278" s="87"/>
      <c r="B1278" s="87"/>
    </row>
    <row r="1279" spans="1:2">
      <c r="A1279" s="87"/>
      <c r="B1279" s="87"/>
    </row>
    <row r="1280" spans="1:2">
      <c r="A1280" s="87"/>
      <c r="B1280" s="87"/>
    </row>
    <row r="1281" spans="1:2">
      <c r="A1281" s="87"/>
      <c r="B1281" s="87"/>
    </row>
    <row r="1282" spans="1:2">
      <c r="A1282" s="87"/>
      <c r="B1282" s="87"/>
    </row>
    <row r="1283" spans="1:2">
      <c r="A1283" s="87"/>
      <c r="B1283" s="87"/>
    </row>
    <row r="1284" spans="1:2">
      <c r="A1284" s="87"/>
      <c r="B1284" s="87"/>
    </row>
    <row r="1285" spans="1:2">
      <c r="A1285" s="87"/>
      <c r="B1285" s="87"/>
    </row>
    <row r="1286" spans="1:2">
      <c r="A1286" s="87"/>
      <c r="B1286" s="87"/>
    </row>
    <row r="1287" spans="1:2">
      <c r="A1287" s="87"/>
      <c r="B1287" s="87"/>
    </row>
    <row r="1288" spans="1:2">
      <c r="A1288" s="87"/>
      <c r="B1288" s="87"/>
    </row>
    <row r="1289" spans="1:2">
      <c r="A1289" s="87"/>
      <c r="B1289" s="87"/>
    </row>
    <row r="1290" spans="1:2">
      <c r="A1290" s="87"/>
      <c r="B1290" s="87"/>
    </row>
    <row r="1291" spans="1:2">
      <c r="A1291" s="87"/>
      <c r="B1291" s="87"/>
    </row>
    <row r="1292" spans="1:2">
      <c r="A1292" s="87"/>
      <c r="B1292" s="87"/>
    </row>
    <row r="1293" spans="1:2">
      <c r="A1293" s="87"/>
      <c r="B1293" s="87"/>
    </row>
    <row r="1294" spans="1:2">
      <c r="A1294" s="87"/>
      <c r="B1294" s="87"/>
    </row>
    <row r="1295" spans="1:2">
      <c r="A1295" s="87"/>
      <c r="B1295" s="87"/>
    </row>
    <row r="1296" spans="1:2">
      <c r="A1296" s="87"/>
      <c r="B1296" s="87"/>
    </row>
    <row r="1297" spans="1:2">
      <c r="A1297" s="87"/>
      <c r="B1297" s="87"/>
    </row>
    <row r="1298" spans="1:2">
      <c r="A1298" s="87"/>
      <c r="B1298" s="87"/>
    </row>
    <row r="1299" spans="1:2">
      <c r="A1299" s="87"/>
      <c r="B1299" s="87"/>
    </row>
    <row r="1300" spans="1:2">
      <c r="A1300" s="87"/>
      <c r="B1300" s="87"/>
    </row>
    <row r="1301" spans="1:2">
      <c r="A1301" s="87"/>
      <c r="B1301" s="87"/>
    </row>
    <row r="1302" spans="1:2">
      <c r="A1302" s="87"/>
      <c r="B1302" s="87"/>
    </row>
    <row r="1303" spans="1:2">
      <c r="A1303" s="87"/>
      <c r="B1303" s="87"/>
    </row>
    <row r="1304" spans="1:2">
      <c r="A1304" s="87"/>
      <c r="B1304" s="87"/>
    </row>
    <row r="1305" spans="1:2">
      <c r="A1305" s="87"/>
      <c r="B1305" s="87"/>
    </row>
    <row r="1306" spans="1:2">
      <c r="A1306" s="87"/>
      <c r="B1306" s="87"/>
    </row>
    <row r="1307" spans="1:2">
      <c r="A1307" s="87"/>
      <c r="B1307" s="87"/>
    </row>
    <row r="1308" spans="1:2">
      <c r="A1308" s="87"/>
      <c r="B1308" s="87"/>
    </row>
    <row r="1309" spans="1:2">
      <c r="A1309" s="87"/>
      <c r="B1309" s="87"/>
    </row>
    <row r="1310" spans="1:2">
      <c r="A1310" s="87"/>
      <c r="B1310" s="87"/>
    </row>
    <row r="1311" spans="1:2">
      <c r="A1311" s="87"/>
      <c r="B1311" s="87"/>
    </row>
    <row r="1312" spans="1:2">
      <c r="A1312" s="87"/>
      <c r="B1312" s="87"/>
    </row>
    <row r="1313" spans="1:2">
      <c r="A1313" s="87"/>
      <c r="B1313" s="87"/>
    </row>
    <row r="1314" spans="1:2">
      <c r="A1314" s="87"/>
      <c r="B1314" s="87"/>
    </row>
    <row r="1315" spans="1:2">
      <c r="A1315" s="87"/>
      <c r="B1315" s="87"/>
    </row>
    <row r="1316" spans="1:2">
      <c r="A1316" s="87"/>
      <c r="B1316" s="87"/>
    </row>
    <row r="1317" spans="1:2">
      <c r="A1317" s="87"/>
      <c r="B1317" s="87"/>
    </row>
    <row r="1318" spans="1:2">
      <c r="A1318" s="87"/>
      <c r="B1318" s="87"/>
    </row>
    <row r="1319" spans="1:2">
      <c r="A1319" s="87"/>
      <c r="B1319" s="87"/>
    </row>
    <row r="1320" spans="1:2">
      <c r="A1320" s="87"/>
      <c r="B1320" s="87"/>
    </row>
    <row r="1321" spans="1:2">
      <c r="A1321" s="87"/>
      <c r="B1321" s="87"/>
    </row>
    <row r="1322" spans="1:2">
      <c r="A1322" s="87"/>
      <c r="B1322" s="87"/>
    </row>
    <row r="1323" spans="1:2">
      <c r="A1323" s="87"/>
      <c r="B1323" s="87"/>
    </row>
    <row r="1324" spans="1:2">
      <c r="A1324" s="87"/>
      <c r="B1324" s="87"/>
    </row>
    <row r="1325" spans="1:2">
      <c r="A1325" s="87"/>
      <c r="B1325" s="87"/>
    </row>
    <row r="1326" spans="1:2">
      <c r="A1326" s="87"/>
      <c r="B1326" s="87"/>
    </row>
    <row r="1327" spans="1:2">
      <c r="A1327" s="87"/>
      <c r="B1327" s="87"/>
    </row>
    <row r="1328" spans="1:2">
      <c r="A1328" s="87"/>
      <c r="B1328" s="87"/>
    </row>
    <row r="1329" spans="1:2">
      <c r="A1329" s="87"/>
      <c r="B1329" s="87"/>
    </row>
    <row r="1330" spans="1:2">
      <c r="A1330" s="87"/>
      <c r="B1330" s="87"/>
    </row>
    <row r="1331" spans="1:2">
      <c r="A1331" s="87"/>
      <c r="B1331" s="87"/>
    </row>
    <row r="1332" spans="1:2">
      <c r="A1332" s="87"/>
      <c r="B1332" s="87"/>
    </row>
    <row r="1333" spans="1:2">
      <c r="A1333" s="87"/>
      <c r="B1333" s="87"/>
    </row>
    <row r="1334" spans="1:2">
      <c r="A1334" s="87"/>
      <c r="B1334" s="87"/>
    </row>
    <row r="1335" spans="1:2">
      <c r="A1335" s="87"/>
      <c r="B1335" s="87"/>
    </row>
    <row r="1336" spans="1:2">
      <c r="A1336" s="87"/>
      <c r="B1336" s="87"/>
    </row>
    <row r="1337" spans="1:2">
      <c r="A1337" s="87"/>
      <c r="B1337" s="87"/>
    </row>
    <row r="1338" spans="1:2">
      <c r="A1338" s="87"/>
      <c r="B1338" s="87"/>
    </row>
    <row r="1339" spans="1:2">
      <c r="A1339" s="87"/>
      <c r="B1339" s="87"/>
    </row>
    <row r="1340" spans="1:2">
      <c r="A1340" s="87"/>
      <c r="B1340" s="87"/>
    </row>
    <row r="1341" spans="1:2">
      <c r="A1341" s="87"/>
      <c r="B1341" s="87"/>
    </row>
    <row r="1342" spans="1:2">
      <c r="A1342" s="87"/>
      <c r="B1342" s="87"/>
    </row>
    <row r="1343" spans="1:2">
      <c r="A1343" s="87"/>
      <c r="B1343" s="87"/>
    </row>
    <row r="1344" spans="1:2">
      <c r="A1344" s="87"/>
      <c r="B1344" s="87"/>
    </row>
    <row r="1345" spans="1:2">
      <c r="A1345" s="87"/>
      <c r="B1345" s="87"/>
    </row>
    <row r="1346" spans="1:2">
      <c r="A1346" s="87"/>
      <c r="B1346" s="87"/>
    </row>
    <row r="1347" spans="1:2">
      <c r="A1347" s="87"/>
      <c r="B1347" s="87"/>
    </row>
    <row r="1348" spans="1:2">
      <c r="A1348" s="87"/>
      <c r="B1348" s="87"/>
    </row>
    <row r="1349" spans="1:2">
      <c r="A1349" s="87"/>
      <c r="B1349" s="87"/>
    </row>
    <row r="1350" spans="1:2">
      <c r="A1350" s="87"/>
      <c r="B1350" s="87"/>
    </row>
    <row r="1351" spans="1:2">
      <c r="A1351" s="87"/>
      <c r="B1351" s="87"/>
    </row>
    <row r="1352" spans="1:2">
      <c r="A1352" s="87"/>
      <c r="B1352" s="87"/>
    </row>
    <row r="1353" spans="1:2">
      <c r="A1353" s="87"/>
      <c r="B1353" s="87"/>
    </row>
    <row r="1354" spans="1:2">
      <c r="A1354" s="87"/>
      <c r="B1354" s="87"/>
    </row>
    <row r="1355" spans="1:2">
      <c r="A1355" s="87"/>
      <c r="B1355" s="87"/>
    </row>
    <row r="1356" spans="1:2">
      <c r="A1356" s="87"/>
      <c r="B1356" s="87"/>
    </row>
    <row r="1357" spans="1:2">
      <c r="A1357" s="87"/>
      <c r="B1357" s="87"/>
    </row>
    <row r="1358" spans="1:2">
      <c r="A1358" s="87"/>
      <c r="B1358" s="87"/>
    </row>
    <row r="1359" spans="1:2">
      <c r="A1359" s="87"/>
      <c r="B1359" s="87"/>
    </row>
    <row r="1360" spans="1:2">
      <c r="A1360" s="87"/>
      <c r="B1360" s="87"/>
    </row>
    <row r="1361" spans="1:2">
      <c r="A1361" s="87"/>
      <c r="B1361" s="87"/>
    </row>
    <row r="1362" spans="1:2">
      <c r="A1362" s="87"/>
      <c r="B1362" s="87"/>
    </row>
    <row r="1363" spans="1:2">
      <c r="A1363" s="87"/>
      <c r="B1363" s="87"/>
    </row>
    <row r="1364" spans="1:2">
      <c r="A1364" s="87"/>
      <c r="B1364" s="87"/>
    </row>
    <row r="1365" spans="1:2">
      <c r="A1365" s="87"/>
      <c r="B1365" s="87"/>
    </row>
    <row r="1366" spans="1:2">
      <c r="A1366" s="87"/>
      <c r="B1366" s="87"/>
    </row>
    <row r="1367" spans="1:2">
      <c r="A1367" s="87"/>
      <c r="B1367" s="87"/>
    </row>
    <row r="1368" spans="1:2">
      <c r="A1368" s="87"/>
      <c r="B1368" s="87"/>
    </row>
    <row r="1369" spans="1:2">
      <c r="A1369" s="87"/>
      <c r="B1369" s="87"/>
    </row>
    <row r="1370" spans="1:2">
      <c r="A1370" s="87"/>
      <c r="B1370" s="87"/>
    </row>
    <row r="1371" spans="1:2">
      <c r="A1371" s="87"/>
      <c r="B1371" s="87"/>
    </row>
    <row r="1372" spans="1:2">
      <c r="A1372" s="87"/>
      <c r="B1372" s="87"/>
    </row>
    <row r="1373" spans="1:2">
      <c r="A1373" s="87"/>
      <c r="B1373" s="87"/>
    </row>
    <row r="1374" spans="1:2">
      <c r="A1374" s="87"/>
      <c r="B1374" s="87"/>
    </row>
    <row r="1375" spans="1:2">
      <c r="A1375" s="87"/>
      <c r="B1375" s="87"/>
    </row>
    <row r="1376" spans="1:2">
      <c r="A1376" s="87"/>
      <c r="B1376" s="87"/>
    </row>
    <row r="1377" spans="1:2">
      <c r="A1377" s="87"/>
      <c r="B1377" s="87"/>
    </row>
    <row r="1378" spans="1:2">
      <c r="A1378" s="87"/>
      <c r="B1378" s="87"/>
    </row>
    <row r="1379" spans="1:2">
      <c r="A1379" s="87"/>
      <c r="B1379" s="87"/>
    </row>
    <row r="1380" spans="1:2">
      <c r="A1380" s="87"/>
      <c r="B1380" s="87"/>
    </row>
    <row r="1381" spans="1:2">
      <c r="A1381" s="87"/>
      <c r="B1381" s="87"/>
    </row>
    <row r="1382" spans="1:2">
      <c r="A1382" s="87"/>
      <c r="B1382" s="87"/>
    </row>
    <row r="1383" spans="1:2">
      <c r="A1383" s="87"/>
      <c r="B1383" s="87"/>
    </row>
    <row r="1384" spans="1:2">
      <c r="A1384" s="87"/>
      <c r="B1384" s="87"/>
    </row>
    <row r="1385" spans="1:2">
      <c r="A1385" s="87"/>
      <c r="B1385" s="87"/>
    </row>
    <row r="1386" spans="1:2">
      <c r="A1386" s="87"/>
      <c r="B1386" s="87"/>
    </row>
    <row r="1387" spans="1:2">
      <c r="A1387" s="87"/>
      <c r="B1387" s="87"/>
    </row>
    <row r="1388" spans="1:2">
      <c r="A1388" s="87"/>
      <c r="B1388" s="87"/>
    </row>
    <row r="1389" spans="1:2">
      <c r="A1389" s="87"/>
      <c r="B1389" s="87"/>
    </row>
    <row r="1390" spans="1:2">
      <c r="A1390" s="87"/>
      <c r="B1390" s="87"/>
    </row>
    <row r="1391" spans="1:2">
      <c r="A1391" s="87"/>
      <c r="B1391" s="87"/>
    </row>
    <row r="1392" spans="1:2">
      <c r="A1392" s="87"/>
      <c r="B1392" s="87"/>
    </row>
    <row r="1393" spans="1:2">
      <c r="A1393" s="87"/>
      <c r="B1393" s="87"/>
    </row>
    <row r="1394" spans="1:2">
      <c r="A1394" s="87"/>
      <c r="B1394" s="87"/>
    </row>
    <row r="1395" spans="1:2">
      <c r="A1395" s="87"/>
      <c r="B1395" s="87"/>
    </row>
    <row r="1396" spans="1:2">
      <c r="A1396" s="87"/>
      <c r="B1396" s="87"/>
    </row>
    <row r="1397" spans="1:2">
      <c r="A1397" s="87"/>
      <c r="B1397" s="87"/>
    </row>
    <row r="1398" spans="1:2">
      <c r="A1398" s="87"/>
      <c r="B1398" s="87"/>
    </row>
    <row r="1399" spans="1:2">
      <c r="A1399" s="87"/>
      <c r="B1399" s="87"/>
    </row>
    <row r="1400" spans="1:2">
      <c r="A1400" s="87"/>
      <c r="B1400" s="87"/>
    </row>
    <row r="1401" spans="1:2">
      <c r="A1401" s="87"/>
      <c r="B1401" s="87"/>
    </row>
    <row r="1402" spans="1:2">
      <c r="A1402" s="87"/>
      <c r="B1402" s="87"/>
    </row>
    <row r="1403" spans="1:2">
      <c r="A1403" s="87"/>
      <c r="B1403" s="87"/>
    </row>
    <row r="1404" spans="1:2">
      <c r="A1404" s="87"/>
      <c r="B1404" s="87"/>
    </row>
    <row r="1405" spans="1:2">
      <c r="A1405" s="87"/>
      <c r="B1405" s="87"/>
    </row>
    <row r="1406" spans="1:2">
      <c r="A1406" s="87"/>
      <c r="B1406" s="87"/>
    </row>
    <row r="1407" spans="1:2">
      <c r="A1407" s="87"/>
      <c r="B1407" s="87"/>
    </row>
    <row r="1408" spans="1:2">
      <c r="A1408" s="87"/>
      <c r="B1408" s="87"/>
    </row>
    <row r="1409" spans="1:2">
      <c r="A1409" s="87"/>
      <c r="B1409" s="87"/>
    </row>
    <row r="1410" spans="1:2">
      <c r="A1410" s="87"/>
      <c r="B1410" s="87"/>
    </row>
    <row r="1411" spans="1:2">
      <c r="A1411" s="87"/>
      <c r="B1411" s="87"/>
    </row>
    <row r="1412" spans="1:2">
      <c r="A1412" s="87"/>
      <c r="B1412" s="87"/>
    </row>
    <row r="1413" spans="1:2">
      <c r="A1413" s="87"/>
      <c r="B1413" s="87"/>
    </row>
    <row r="1414" spans="1:2">
      <c r="A1414" s="87"/>
      <c r="B1414" s="87"/>
    </row>
    <row r="1415" spans="1:2">
      <c r="A1415" s="87"/>
      <c r="B1415" s="87"/>
    </row>
    <row r="1416" spans="1:2">
      <c r="A1416" s="87"/>
      <c r="B1416" s="87"/>
    </row>
    <row r="1417" spans="1:2">
      <c r="A1417" s="87"/>
      <c r="B1417" s="87"/>
    </row>
    <row r="1418" spans="1:2">
      <c r="A1418" s="87"/>
      <c r="B1418" s="87"/>
    </row>
    <row r="1419" spans="1:2">
      <c r="A1419" s="87"/>
      <c r="B1419" s="87"/>
    </row>
    <row r="1420" spans="1:2">
      <c r="A1420" s="87"/>
      <c r="B1420" s="87"/>
    </row>
    <row r="1421" spans="1:2">
      <c r="A1421" s="24"/>
      <c r="B1421" s="24"/>
    </row>
    <row r="1422" spans="1:2">
      <c r="A1422" s="24"/>
      <c r="B1422" s="24"/>
    </row>
    <row r="1423" spans="1:2">
      <c r="A1423" s="24"/>
      <c r="B1423" s="24"/>
    </row>
    <row r="1424" spans="1:2">
      <c r="A1424" s="24"/>
      <c r="B1424" s="24"/>
    </row>
    <row r="1425" spans="1:2">
      <c r="A1425" s="24"/>
      <c r="B1425" s="24"/>
    </row>
    <row r="1426" spans="1:2">
      <c r="A1426" s="24"/>
      <c r="B1426" s="24"/>
    </row>
    <row r="1427" spans="1:2">
      <c r="A1427" s="24"/>
      <c r="B1427" s="24"/>
    </row>
    <row r="1428" spans="1:2">
      <c r="A1428" s="24"/>
      <c r="B1428" s="24"/>
    </row>
    <row r="1429" spans="1:2">
      <c r="A1429" s="24"/>
      <c r="B1429" s="24"/>
    </row>
    <row r="1430" spans="1:2">
      <c r="A1430" s="24"/>
      <c r="B1430" s="24"/>
    </row>
    <row r="1431" spans="1:2">
      <c r="A1431" s="24"/>
      <c r="B1431" s="24"/>
    </row>
    <row r="1432" spans="1:2">
      <c r="A1432" s="24"/>
      <c r="B1432" s="24"/>
    </row>
    <row r="1433" spans="1:2">
      <c r="A1433" s="24"/>
      <c r="B1433" s="24"/>
    </row>
    <row r="1434" spans="1:2">
      <c r="A1434" s="24"/>
      <c r="B1434" s="24"/>
    </row>
    <row r="1435" spans="1:2">
      <c r="A1435" s="24"/>
      <c r="B1435" s="24"/>
    </row>
    <row r="1436" spans="1:2">
      <c r="A1436" s="24"/>
      <c r="B1436" s="24"/>
    </row>
    <row r="1437" spans="1:2">
      <c r="A1437" s="24"/>
      <c r="B1437" s="24"/>
    </row>
    <row r="1438" spans="1:2">
      <c r="A1438" s="24"/>
      <c r="B1438" s="24"/>
    </row>
    <row r="1439" spans="1:2">
      <c r="A1439" s="24"/>
      <c r="B1439" s="24"/>
    </row>
    <row r="1440" spans="1:2">
      <c r="A1440" s="24"/>
      <c r="B1440" s="24"/>
    </row>
    <row r="1441" spans="1:2">
      <c r="A1441" s="24"/>
      <c r="B1441" s="24"/>
    </row>
    <row r="1442" spans="1:2">
      <c r="A1442" s="24"/>
      <c r="B1442" s="24"/>
    </row>
    <row r="1443" spans="1:2">
      <c r="A1443" s="24"/>
      <c r="B1443" s="24"/>
    </row>
    <row r="1444" spans="1:2">
      <c r="A1444" s="24"/>
      <c r="B1444" s="24"/>
    </row>
    <row r="1445" spans="1:2">
      <c r="A1445" s="24"/>
      <c r="B1445" s="24"/>
    </row>
    <row r="1446" spans="1:2">
      <c r="A1446" s="24"/>
      <c r="B1446" s="24"/>
    </row>
    <row r="1447" spans="1:2">
      <c r="A1447" s="24"/>
      <c r="B1447" s="24"/>
    </row>
    <row r="1448" spans="1:2">
      <c r="A1448" s="24"/>
      <c r="B1448" s="24"/>
    </row>
    <row r="1449" spans="1:2">
      <c r="A1449" s="24"/>
      <c r="B1449" s="24"/>
    </row>
    <row r="1450" spans="1:2">
      <c r="A1450" s="24"/>
      <c r="B1450" s="24"/>
    </row>
    <row r="1451" spans="1:2">
      <c r="A1451" s="24"/>
      <c r="B1451" s="24"/>
    </row>
    <row r="1452" spans="1:2">
      <c r="A1452" s="24"/>
      <c r="B1452" s="24"/>
    </row>
    <row r="1453" spans="1:2">
      <c r="A1453" s="24"/>
      <c r="B1453" s="24"/>
    </row>
    <row r="1454" spans="1:2">
      <c r="A1454" s="24"/>
      <c r="B1454" s="24"/>
    </row>
    <row r="1455" spans="1:2">
      <c r="A1455" s="24"/>
      <c r="B1455" s="24"/>
    </row>
    <row r="1456" spans="1:2">
      <c r="A1456" s="24"/>
      <c r="B1456" s="24"/>
    </row>
    <row r="1457" spans="1:2">
      <c r="A1457" s="24"/>
      <c r="B1457" s="24"/>
    </row>
    <row r="1458" spans="1:2">
      <c r="A1458" s="24"/>
      <c r="B1458" s="24"/>
    </row>
    <row r="1459" spans="1:2">
      <c r="A1459" s="24"/>
      <c r="B1459" s="24"/>
    </row>
    <row r="1460" spans="1:2">
      <c r="A1460" s="24"/>
      <c r="B1460" s="24"/>
    </row>
    <row r="1461" spans="1:2">
      <c r="A1461" s="24"/>
      <c r="B1461" s="24"/>
    </row>
    <row r="1462" spans="1:2">
      <c r="A1462" s="24"/>
      <c r="B1462" s="24"/>
    </row>
    <row r="1463" spans="1:2">
      <c r="A1463" s="24"/>
      <c r="B1463" s="24"/>
    </row>
    <row r="1464" spans="1:2">
      <c r="A1464" s="24"/>
      <c r="B1464" s="24"/>
    </row>
    <row r="1465" spans="1:2">
      <c r="A1465" s="24"/>
      <c r="B1465" s="24"/>
    </row>
    <row r="1466" spans="1:2">
      <c r="A1466" s="24"/>
      <c r="B1466" s="24"/>
    </row>
    <row r="1467" spans="1:2">
      <c r="A1467" s="24"/>
      <c r="B1467" s="24"/>
    </row>
    <row r="1468" spans="1:2">
      <c r="A1468" s="24"/>
      <c r="B1468" s="24"/>
    </row>
    <row r="1469" spans="1:2">
      <c r="A1469" s="24"/>
      <c r="B1469" s="24"/>
    </row>
    <row r="1470" spans="1:2">
      <c r="A1470" s="24"/>
      <c r="B1470" s="24"/>
    </row>
    <row r="1471" spans="1:2">
      <c r="A1471" s="24"/>
      <c r="B1471" s="24"/>
    </row>
    <row r="1472" spans="1:2">
      <c r="A1472" s="24"/>
      <c r="B1472" s="24"/>
    </row>
    <row r="1473" spans="1:2">
      <c r="A1473" s="24"/>
      <c r="B1473" s="24"/>
    </row>
    <row r="1474" spans="1:2">
      <c r="A1474" s="24"/>
      <c r="B1474" s="24"/>
    </row>
    <row r="1475" spans="1:2">
      <c r="A1475" s="24"/>
      <c r="B1475" s="24"/>
    </row>
    <row r="1476" spans="1:2">
      <c r="A1476" s="24"/>
      <c r="B1476" s="24"/>
    </row>
    <row r="1477" spans="1:2">
      <c r="A1477" s="24"/>
      <c r="B1477" s="24"/>
    </row>
    <row r="1478" spans="1:2">
      <c r="A1478" s="24"/>
      <c r="B1478" s="24"/>
    </row>
    <row r="1479" spans="1:2">
      <c r="A1479" s="24"/>
      <c r="B1479" s="24"/>
    </row>
    <row r="1480" spans="1:2">
      <c r="A1480" s="24"/>
      <c r="B1480" s="24"/>
    </row>
    <row r="1481" spans="1:2">
      <c r="A1481" s="24"/>
      <c r="B1481" s="24"/>
    </row>
    <row r="1482" spans="1:2">
      <c r="A1482" s="24"/>
      <c r="B1482" s="24"/>
    </row>
    <row r="1483" spans="1:2">
      <c r="A1483" s="24"/>
      <c r="B1483" s="24"/>
    </row>
    <row r="1484" spans="1:2">
      <c r="A1484" s="24"/>
      <c r="B1484" s="24"/>
    </row>
    <row r="1485" spans="1:2">
      <c r="A1485" s="24"/>
      <c r="B1485" s="24"/>
    </row>
    <row r="1486" spans="1:2">
      <c r="A1486" s="24"/>
      <c r="B1486" s="24"/>
    </row>
    <row r="1487" spans="1:2">
      <c r="A1487" s="24"/>
      <c r="B1487" s="24"/>
    </row>
    <row r="1488" spans="1:2">
      <c r="A1488" s="24"/>
      <c r="B1488" s="24"/>
    </row>
    <row r="1489" spans="1:2">
      <c r="A1489" s="24"/>
      <c r="B1489" s="24"/>
    </row>
    <row r="1490" spans="1:2">
      <c r="A1490" s="24"/>
      <c r="B1490" s="24"/>
    </row>
    <row r="1491" spans="1:2">
      <c r="A1491" s="24"/>
      <c r="B1491" s="24"/>
    </row>
    <row r="1492" spans="1:2">
      <c r="A1492" s="24"/>
      <c r="B1492" s="24"/>
    </row>
    <row r="1493" spans="1:2">
      <c r="A1493" s="24"/>
      <c r="B1493" s="24"/>
    </row>
    <row r="1494" spans="1:2">
      <c r="A1494" s="24"/>
      <c r="B1494" s="24"/>
    </row>
    <row r="1495" spans="1:2">
      <c r="A1495" s="24"/>
      <c r="B1495" s="24"/>
    </row>
    <row r="1496" spans="1:2">
      <c r="A1496" s="24"/>
      <c r="B1496" s="24"/>
    </row>
    <row r="1497" spans="1:2">
      <c r="A1497" s="24"/>
      <c r="B1497" s="24"/>
    </row>
    <row r="1498" spans="1:2">
      <c r="A1498" s="24"/>
      <c r="B1498" s="24"/>
    </row>
    <row r="1499" spans="1:2">
      <c r="A1499" s="24"/>
      <c r="B1499" s="24"/>
    </row>
    <row r="1500" spans="1:2">
      <c r="A1500" s="24"/>
      <c r="B1500" s="24"/>
    </row>
    <row r="1501" spans="1:2">
      <c r="A1501" s="24"/>
      <c r="B1501" s="24"/>
    </row>
    <row r="1502" spans="1:2">
      <c r="A1502" s="24"/>
      <c r="B1502" s="24"/>
    </row>
    <row r="1503" spans="1:2">
      <c r="A1503" s="24"/>
      <c r="B1503" s="24"/>
    </row>
    <row r="1504" spans="1:2">
      <c r="A1504" s="24"/>
      <c r="B1504" s="24"/>
    </row>
    <row r="1505" spans="1:2">
      <c r="A1505" s="24"/>
      <c r="B1505" s="24"/>
    </row>
    <row r="1506" spans="1:2">
      <c r="A1506" s="24"/>
      <c r="B1506" s="24"/>
    </row>
    <row r="1507" spans="1:2">
      <c r="A1507" s="24"/>
      <c r="B1507" s="24"/>
    </row>
    <row r="1508" spans="1:2">
      <c r="A1508" s="24"/>
      <c r="B1508" s="24"/>
    </row>
    <row r="1509" spans="1:2">
      <c r="A1509" s="24"/>
      <c r="B1509" s="24"/>
    </row>
    <row r="1510" spans="1:2">
      <c r="A1510" s="24"/>
      <c r="B1510" s="24"/>
    </row>
    <row r="1511" spans="1:2">
      <c r="A1511" s="24"/>
      <c r="B1511" s="24"/>
    </row>
    <row r="1512" spans="1:2">
      <c r="A1512" s="24"/>
      <c r="B1512" s="24"/>
    </row>
    <row r="1513" spans="1:2">
      <c r="A1513" s="24"/>
      <c r="B1513" s="24"/>
    </row>
    <row r="1514" spans="1:2">
      <c r="A1514" s="24"/>
      <c r="B1514" s="24"/>
    </row>
    <row r="1515" spans="1:2">
      <c r="A1515" s="24"/>
      <c r="B1515" s="24"/>
    </row>
    <row r="1516" spans="1:2">
      <c r="A1516" s="24"/>
      <c r="B1516" s="24"/>
    </row>
    <row r="1517" spans="1:2">
      <c r="A1517" s="24"/>
      <c r="B1517" s="24"/>
    </row>
    <row r="1518" spans="1:2">
      <c r="A1518" s="24"/>
      <c r="B1518" s="24"/>
    </row>
    <row r="1519" spans="1:2">
      <c r="A1519" s="24"/>
      <c r="B1519" s="24"/>
    </row>
    <row r="1520" spans="1:2">
      <c r="A1520" s="24"/>
      <c r="B1520" s="24"/>
    </row>
    <row r="1521" spans="1:2">
      <c r="A1521" s="24"/>
      <c r="B1521" s="24"/>
    </row>
    <row r="1522" spans="1:2">
      <c r="A1522" s="24"/>
      <c r="B1522" s="24"/>
    </row>
    <row r="1523" spans="1:2">
      <c r="A1523" s="24"/>
      <c r="B1523" s="24"/>
    </row>
    <row r="1524" spans="1:2">
      <c r="A1524" s="24"/>
      <c r="B1524" s="24"/>
    </row>
    <row r="1525" spans="1:2">
      <c r="A1525" s="24"/>
      <c r="B1525" s="24"/>
    </row>
    <row r="1526" spans="1:2">
      <c r="A1526" s="24"/>
      <c r="B1526" s="24"/>
    </row>
    <row r="1527" spans="1:2">
      <c r="A1527" s="24"/>
      <c r="B1527" s="24"/>
    </row>
    <row r="1528" spans="1:2">
      <c r="A1528" s="24"/>
      <c r="B1528" s="24"/>
    </row>
    <row r="1529" spans="1:2">
      <c r="A1529" s="24"/>
      <c r="B1529" s="24"/>
    </row>
    <row r="1530" spans="1:2">
      <c r="A1530" s="24"/>
      <c r="B1530" s="24"/>
    </row>
    <row r="1531" spans="1:2">
      <c r="A1531" s="24"/>
      <c r="B1531" s="24"/>
    </row>
    <row r="1532" spans="1:2">
      <c r="A1532" s="24"/>
      <c r="B1532" s="24"/>
    </row>
    <row r="1533" spans="1:2">
      <c r="A1533" s="24"/>
      <c r="B1533" s="24"/>
    </row>
    <row r="1534" spans="1:2">
      <c r="A1534" s="24"/>
      <c r="B1534" s="24"/>
    </row>
    <row r="1535" spans="1:2">
      <c r="A1535" s="24"/>
      <c r="B1535" s="24"/>
    </row>
    <row r="1536" spans="1:2">
      <c r="A1536" s="24"/>
      <c r="B1536" s="24"/>
    </row>
    <row r="1537" spans="1:2">
      <c r="A1537" s="24"/>
      <c r="B1537" s="24"/>
    </row>
    <row r="1538" spans="1:2">
      <c r="A1538" s="24"/>
      <c r="B1538" s="24"/>
    </row>
    <row r="1539" spans="1:2">
      <c r="A1539" s="24"/>
      <c r="B1539" s="24"/>
    </row>
    <row r="1540" spans="1:2">
      <c r="A1540" s="24"/>
      <c r="B1540" s="24"/>
    </row>
    <row r="1541" spans="1:2">
      <c r="A1541" s="24"/>
      <c r="B1541" s="24"/>
    </row>
    <row r="1542" spans="1:2">
      <c r="A1542" s="24"/>
      <c r="B1542" s="24"/>
    </row>
    <row r="1543" spans="1:2">
      <c r="A1543" s="24"/>
      <c r="B1543" s="24"/>
    </row>
    <row r="1544" spans="1:2">
      <c r="A1544" s="24"/>
      <c r="B1544" s="24"/>
    </row>
    <row r="1545" spans="1:2">
      <c r="A1545" s="24"/>
      <c r="B1545" s="24"/>
    </row>
    <row r="1546" spans="1:2">
      <c r="A1546" s="24"/>
      <c r="B1546" s="24"/>
    </row>
    <row r="1547" spans="1:2">
      <c r="A1547" s="24"/>
      <c r="B1547" s="24"/>
    </row>
    <row r="1548" spans="1:2">
      <c r="A1548" s="24"/>
      <c r="B1548" s="24"/>
    </row>
    <row r="1549" spans="1:2">
      <c r="A1549" s="24"/>
      <c r="B1549" s="24"/>
    </row>
    <row r="1550" spans="1:2">
      <c r="A1550" s="24"/>
      <c r="B1550" s="24"/>
    </row>
    <row r="1551" spans="1:2">
      <c r="A1551" s="24"/>
      <c r="B1551" s="24"/>
    </row>
    <row r="1552" spans="1:2">
      <c r="A1552" s="24"/>
      <c r="B1552" s="24"/>
    </row>
    <row r="1553" spans="1:2">
      <c r="A1553" s="24"/>
      <c r="B1553" s="24"/>
    </row>
    <row r="1554" spans="1:2">
      <c r="A1554" s="24"/>
      <c r="B1554" s="24"/>
    </row>
    <row r="1555" spans="1:2">
      <c r="A1555" s="24"/>
      <c r="B1555" s="24"/>
    </row>
    <row r="1556" spans="1:2">
      <c r="A1556" s="24"/>
      <c r="B1556" s="24"/>
    </row>
    <row r="1557" spans="1:2">
      <c r="A1557" s="24"/>
      <c r="B1557" s="24"/>
    </row>
    <row r="1558" spans="1:2">
      <c r="A1558" s="24"/>
      <c r="B1558" s="24"/>
    </row>
    <row r="1559" spans="1:2">
      <c r="A1559" s="24"/>
      <c r="B1559" s="24"/>
    </row>
    <row r="1560" spans="1:2">
      <c r="A1560" s="24"/>
      <c r="B1560" s="24"/>
    </row>
    <row r="1561" spans="1:2">
      <c r="A1561" s="24"/>
      <c r="B1561" s="24"/>
    </row>
    <row r="1562" spans="1:2">
      <c r="A1562" s="24"/>
      <c r="B1562" s="24"/>
    </row>
    <row r="1563" spans="1:2">
      <c r="A1563" s="24"/>
      <c r="B1563" s="24"/>
    </row>
    <row r="1564" spans="1:2">
      <c r="A1564" s="24"/>
      <c r="B1564" s="24"/>
    </row>
    <row r="1565" spans="1:2">
      <c r="A1565" s="24"/>
      <c r="B1565" s="24"/>
    </row>
    <row r="1566" spans="1:2">
      <c r="A1566" s="24"/>
      <c r="B1566" s="24"/>
    </row>
    <row r="1567" spans="1:2">
      <c r="A1567" s="24"/>
      <c r="B1567" s="24"/>
    </row>
    <row r="1568" spans="1:2">
      <c r="A1568" s="24"/>
      <c r="B1568" s="24"/>
    </row>
    <row r="1569" spans="1:2">
      <c r="A1569" s="24"/>
      <c r="B1569" s="24"/>
    </row>
    <row r="1570" spans="1:2">
      <c r="A1570" s="24"/>
      <c r="B1570" s="24"/>
    </row>
    <row r="1571" spans="1:2">
      <c r="A1571" s="24"/>
      <c r="B1571" s="24"/>
    </row>
    <row r="1572" spans="1:2">
      <c r="A1572" s="24"/>
      <c r="B1572" s="24"/>
    </row>
    <row r="1573" spans="1:2">
      <c r="A1573" s="24"/>
      <c r="B1573" s="24"/>
    </row>
    <row r="1574" spans="1:2">
      <c r="A1574" s="24"/>
      <c r="B1574" s="24"/>
    </row>
    <row r="1575" spans="1:2">
      <c r="A1575" s="24"/>
      <c r="B1575" s="24"/>
    </row>
    <row r="1576" spans="1:2">
      <c r="A1576" s="24"/>
      <c r="B1576" s="24"/>
    </row>
    <row r="1577" spans="1:2">
      <c r="A1577" s="24"/>
      <c r="B1577" s="24"/>
    </row>
    <row r="1578" spans="1:2">
      <c r="A1578" s="24"/>
      <c r="B1578" s="24"/>
    </row>
    <row r="1579" spans="1:2">
      <c r="A1579" s="24"/>
      <c r="B1579" s="24"/>
    </row>
    <row r="1580" spans="1:2">
      <c r="A1580" s="24"/>
      <c r="B1580" s="24"/>
    </row>
    <row r="1581" spans="1:2">
      <c r="A1581" s="24"/>
      <c r="B1581" s="24"/>
    </row>
    <row r="1582" spans="1:2">
      <c r="A1582" s="24"/>
      <c r="B1582" s="24"/>
    </row>
    <row r="1583" spans="1:2">
      <c r="A1583" s="24"/>
      <c r="B1583" s="24"/>
    </row>
    <row r="1584" spans="1:2">
      <c r="A1584" s="24"/>
      <c r="B1584" s="24"/>
    </row>
    <row r="1585" spans="1:2">
      <c r="A1585" s="24"/>
      <c r="B1585" s="24"/>
    </row>
    <row r="1586" spans="1:2">
      <c r="A1586" s="24"/>
      <c r="B1586" s="24"/>
    </row>
    <row r="1587" spans="1:2">
      <c r="A1587" s="24"/>
      <c r="B1587" s="24"/>
    </row>
    <row r="1588" spans="1:2">
      <c r="A1588" s="24"/>
      <c r="B1588" s="24"/>
    </row>
    <row r="1589" spans="1:2">
      <c r="A1589" s="24"/>
      <c r="B1589" s="24"/>
    </row>
    <row r="1590" spans="1:2">
      <c r="A1590" s="24"/>
      <c r="B1590" s="24"/>
    </row>
    <row r="1591" spans="1:2">
      <c r="A1591" s="24"/>
      <c r="B1591" s="24"/>
    </row>
    <row r="1592" spans="1:2">
      <c r="A1592" s="24"/>
      <c r="B1592" s="24"/>
    </row>
    <row r="1593" spans="1:2">
      <c r="A1593" s="24"/>
      <c r="B1593" s="24"/>
    </row>
    <row r="1594" spans="1:2">
      <c r="A1594" s="24"/>
      <c r="B1594" s="24"/>
    </row>
    <row r="1595" spans="1:2">
      <c r="A1595" s="24"/>
      <c r="B1595" s="24"/>
    </row>
    <row r="1596" spans="1:2">
      <c r="A1596" s="24"/>
      <c r="B1596" s="24"/>
    </row>
    <row r="1597" spans="1:2">
      <c r="A1597" s="24"/>
      <c r="B1597" s="24"/>
    </row>
    <row r="1598" spans="1:2">
      <c r="A1598" s="24"/>
      <c r="B1598" s="24"/>
    </row>
    <row r="1599" spans="1:2">
      <c r="A1599" s="24"/>
      <c r="B1599" s="24"/>
    </row>
    <row r="1600" spans="1:2">
      <c r="A1600" s="24"/>
      <c r="B1600" s="24"/>
    </row>
    <row r="1601" spans="1:2">
      <c r="A1601" s="24"/>
      <c r="B1601" s="24"/>
    </row>
    <row r="1602" spans="1:2">
      <c r="A1602" s="24"/>
      <c r="B1602" s="24"/>
    </row>
    <row r="1603" spans="1:2">
      <c r="A1603" s="24"/>
      <c r="B1603" s="24"/>
    </row>
    <row r="1604" spans="1:2">
      <c r="A1604" s="24"/>
      <c r="B1604" s="24"/>
    </row>
    <row r="1605" spans="1:2">
      <c r="A1605" s="24"/>
      <c r="B1605" s="24"/>
    </row>
    <row r="1606" spans="1:2">
      <c r="A1606" s="24"/>
      <c r="B1606" s="24"/>
    </row>
    <row r="1607" spans="1:2">
      <c r="A1607" s="24"/>
      <c r="B1607" s="24"/>
    </row>
    <row r="1608" spans="1:2">
      <c r="A1608" s="24"/>
      <c r="B1608" s="24"/>
    </row>
    <row r="1609" spans="1:2">
      <c r="A1609" s="24"/>
      <c r="B1609" s="24"/>
    </row>
    <row r="1610" spans="1:2">
      <c r="A1610" s="24"/>
      <c r="B1610" s="24"/>
    </row>
    <row r="1611" spans="1:2">
      <c r="A1611" s="24"/>
      <c r="B1611" s="24"/>
    </row>
    <row r="1612" spans="1:2">
      <c r="A1612" s="24"/>
      <c r="B1612" s="24"/>
    </row>
    <row r="1613" spans="1:2">
      <c r="A1613" s="24"/>
      <c r="B1613" s="24"/>
    </row>
    <row r="1614" spans="1:2">
      <c r="A1614" s="24"/>
      <c r="B1614" s="24"/>
    </row>
    <row r="1615" spans="1:2">
      <c r="A1615" s="24"/>
      <c r="B1615" s="24"/>
    </row>
    <row r="1616" spans="1:2">
      <c r="A1616" s="24"/>
      <c r="B1616" s="24"/>
    </row>
    <row r="1617" spans="1:2">
      <c r="A1617" s="24"/>
      <c r="B1617" s="24"/>
    </row>
    <row r="1618" spans="1:2">
      <c r="A1618" s="24"/>
      <c r="B1618" s="24"/>
    </row>
    <row r="1619" spans="1:2">
      <c r="A1619" s="24"/>
      <c r="B1619" s="24"/>
    </row>
    <row r="1620" spans="1:2">
      <c r="A1620" s="24"/>
      <c r="B1620" s="24"/>
    </row>
    <row r="1621" spans="1:2">
      <c r="A1621" s="24"/>
      <c r="B1621" s="24"/>
    </row>
    <row r="1622" spans="1:2">
      <c r="A1622" s="24"/>
      <c r="B1622" s="24"/>
    </row>
    <row r="1623" spans="1:2">
      <c r="A1623" s="24"/>
      <c r="B1623" s="24"/>
    </row>
    <row r="1624" spans="1:2">
      <c r="A1624" s="24"/>
      <c r="B1624" s="24"/>
    </row>
    <row r="1625" spans="1:2">
      <c r="A1625" s="24"/>
      <c r="B1625" s="24"/>
    </row>
    <row r="1626" spans="1:2">
      <c r="A1626" s="24"/>
      <c r="B1626" s="24"/>
    </row>
    <row r="1627" spans="1:2">
      <c r="A1627" s="24"/>
      <c r="B1627" s="24"/>
    </row>
    <row r="1628" spans="1:2">
      <c r="A1628" s="24"/>
      <c r="B1628" s="24"/>
    </row>
    <row r="1629" spans="1:2">
      <c r="A1629" s="24"/>
      <c r="B1629" s="24"/>
    </row>
    <row r="1630" spans="1:2">
      <c r="A1630" s="24"/>
      <c r="B1630" s="24"/>
    </row>
    <row r="1631" spans="1:2">
      <c r="A1631" s="24"/>
      <c r="B1631" s="24"/>
    </row>
    <row r="1632" spans="1:2">
      <c r="A1632" s="24"/>
      <c r="B1632" s="24"/>
    </row>
    <row r="1633" spans="1:2">
      <c r="A1633" s="24"/>
      <c r="B1633" s="24"/>
    </row>
    <row r="1634" spans="1:2">
      <c r="A1634" s="24"/>
      <c r="B1634" s="24"/>
    </row>
    <row r="1635" spans="1:2">
      <c r="A1635" s="24"/>
      <c r="B1635" s="24"/>
    </row>
    <row r="1636" spans="1:2">
      <c r="A1636" s="24"/>
      <c r="B1636" s="24"/>
    </row>
    <row r="1637" spans="1:2">
      <c r="A1637" s="24"/>
      <c r="B1637" s="24"/>
    </row>
    <row r="1638" spans="1:2">
      <c r="A1638" s="24"/>
      <c r="B1638" s="24"/>
    </row>
    <row r="1639" spans="1:2">
      <c r="A1639" s="24"/>
      <c r="B1639" s="24"/>
    </row>
    <row r="1640" spans="1:2">
      <c r="A1640" s="24"/>
      <c r="B1640" s="24"/>
    </row>
    <row r="1641" spans="1:2">
      <c r="A1641" s="24"/>
      <c r="B1641" s="24"/>
    </row>
    <row r="1642" spans="1:2">
      <c r="A1642" s="24"/>
      <c r="B1642" s="24"/>
    </row>
    <row r="1643" spans="1:2">
      <c r="A1643" s="24"/>
      <c r="B1643" s="24"/>
    </row>
    <row r="1644" spans="1:2">
      <c r="A1644" s="24"/>
      <c r="B1644" s="24"/>
    </row>
    <row r="1645" spans="1:2">
      <c r="A1645" s="24"/>
      <c r="B1645" s="24"/>
    </row>
    <row r="1646" spans="1:2">
      <c r="A1646" s="24"/>
      <c r="B1646" s="24"/>
    </row>
    <row r="1647" spans="1:2">
      <c r="A1647" s="24"/>
      <c r="B1647" s="24"/>
    </row>
    <row r="1648" spans="1:2">
      <c r="A1648" s="24"/>
      <c r="B1648" s="24"/>
    </row>
    <row r="1649" spans="1:2">
      <c r="A1649" s="24"/>
      <c r="B1649" s="24"/>
    </row>
    <row r="1650" spans="1:2">
      <c r="A1650" s="24"/>
      <c r="B1650" s="24"/>
    </row>
    <row r="1651" spans="1:2">
      <c r="A1651" s="24"/>
      <c r="B1651" s="24"/>
    </row>
    <row r="1652" spans="1:2">
      <c r="A1652" s="24"/>
      <c r="B1652" s="24"/>
    </row>
    <row r="1653" spans="1:2">
      <c r="A1653" s="24"/>
      <c r="B1653" s="24"/>
    </row>
    <row r="1654" spans="1:2">
      <c r="A1654" s="24"/>
      <c r="B1654" s="24"/>
    </row>
    <row r="1655" spans="1:2">
      <c r="A1655" s="24"/>
      <c r="B1655" s="24"/>
    </row>
    <row r="1656" spans="1:2">
      <c r="A1656" s="24"/>
      <c r="B1656" s="24"/>
    </row>
    <row r="1657" spans="1:2">
      <c r="A1657" s="24"/>
      <c r="B1657" s="24"/>
    </row>
    <row r="1658" spans="1:2">
      <c r="A1658" s="24"/>
      <c r="B1658" s="24"/>
    </row>
    <row r="1659" spans="1:2">
      <c r="A1659" s="24"/>
      <c r="B1659" s="24"/>
    </row>
    <row r="1660" spans="1:2">
      <c r="A1660" s="24"/>
      <c r="B1660" s="24"/>
    </row>
    <row r="1661" spans="1:2">
      <c r="A1661" s="24"/>
      <c r="B1661" s="24"/>
    </row>
    <row r="1662" spans="1:2">
      <c r="A1662" s="24"/>
      <c r="B1662" s="24"/>
    </row>
    <row r="1663" spans="1:2">
      <c r="A1663" s="24"/>
      <c r="B1663" s="24"/>
    </row>
    <row r="1664" spans="1:2">
      <c r="A1664" s="24"/>
      <c r="B1664" s="24"/>
    </row>
    <row r="1665" spans="1:2">
      <c r="A1665" s="24"/>
      <c r="B1665" s="24"/>
    </row>
    <row r="1666" spans="1:2">
      <c r="A1666" s="24"/>
      <c r="B1666" s="24"/>
    </row>
    <row r="1667" spans="1:2">
      <c r="A1667" s="24"/>
      <c r="B1667" s="24"/>
    </row>
    <row r="1668" spans="1:2">
      <c r="A1668" s="24"/>
      <c r="B1668" s="24"/>
    </row>
    <row r="1669" spans="1:2">
      <c r="A1669" s="24"/>
      <c r="B1669" s="24"/>
    </row>
    <row r="1670" spans="1:2">
      <c r="A1670" s="24"/>
      <c r="B1670" s="24"/>
    </row>
    <row r="1671" spans="1:2">
      <c r="A1671" s="24"/>
      <c r="B1671" s="24"/>
    </row>
    <row r="1672" spans="1:2">
      <c r="A1672" s="24"/>
      <c r="B1672" s="24"/>
    </row>
    <row r="1673" spans="1:2">
      <c r="A1673" s="24"/>
      <c r="B1673" s="24"/>
    </row>
    <row r="1674" spans="1:2">
      <c r="A1674" s="24"/>
      <c r="B1674" s="24"/>
    </row>
    <row r="1675" spans="1:2">
      <c r="A1675" s="24"/>
      <c r="B1675" s="24"/>
    </row>
    <row r="1676" spans="1:2">
      <c r="A1676" s="24"/>
      <c r="B1676" s="24"/>
    </row>
    <row r="1677" spans="1:2">
      <c r="A1677" s="24"/>
      <c r="B1677" s="24"/>
    </row>
    <row r="1678" spans="1:2">
      <c r="A1678" s="24"/>
      <c r="B1678" s="24"/>
    </row>
    <row r="1679" spans="1:2">
      <c r="A1679" s="24"/>
      <c r="B1679" s="24"/>
    </row>
    <row r="1680" spans="1:2">
      <c r="A1680" s="24"/>
      <c r="B1680" s="24"/>
    </row>
    <row r="1681" spans="1:2">
      <c r="A1681" s="24"/>
      <c r="B1681" s="24"/>
    </row>
    <row r="1682" spans="1:2">
      <c r="A1682" s="24"/>
      <c r="B1682" s="24"/>
    </row>
    <row r="1683" spans="1:2">
      <c r="A1683" s="24"/>
      <c r="B1683" s="24"/>
    </row>
    <row r="1684" spans="1:2">
      <c r="A1684" s="24"/>
      <c r="B1684" s="24"/>
    </row>
    <row r="1685" spans="1:2">
      <c r="A1685" s="24"/>
      <c r="B1685" s="24"/>
    </row>
    <row r="1686" spans="1:2">
      <c r="A1686" s="24"/>
      <c r="B1686" s="24"/>
    </row>
    <row r="1687" spans="1:2">
      <c r="A1687" s="24"/>
      <c r="B1687" s="24"/>
    </row>
    <row r="1688" spans="1:2">
      <c r="A1688" s="24"/>
      <c r="B1688" s="24"/>
    </row>
    <row r="1689" spans="1:2">
      <c r="A1689" s="24"/>
      <c r="B1689" s="24"/>
    </row>
    <row r="1690" spans="1:2">
      <c r="A1690" s="24"/>
      <c r="B1690" s="24"/>
    </row>
    <row r="1691" spans="1:2">
      <c r="A1691" s="24"/>
      <c r="B1691" s="24"/>
    </row>
    <row r="1692" spans="1:2">
      <c r="A1692" s="24"/>
      <c r="B1692" s="24"/>
    </row>
    <row r="1693" spans="1:2">
      <c r="A1693" s="24"/>
      <c r="B1693" s="24"/>
    </row>
    <row r="1694" spans="1:2">
      <c r="A1694" s="24"/>
      <c r="B1694" s="24"/>
    </row>
    <row r="1695" spans="1:2">
      <c r="A1695" s="24"/>
      <c r="B1695" s="24"/>
    </row>
    <row r="1696" spans="1:2">
      <c r="A1696" s="24"/>
      <c r="B1696" s="24"/>
    </row>
    <row r="1697" spans="1:2">
      <c r="A1697" s="24"/>
      <c r="B1697" s="24"/>
    </row>
    <row r="1698" spans="1:2">
      <c r="A1698" s="24"/>
      <c r="B1698" s="24"/>
    </row>
    <row r="1699" spans="1:2">
      <c r="A1699" s="24"/>
      <c r="B1699" s="24"/>
    </row>
    <row r="1700" spans="1:2">
      <c r="A1700" s="24"/>
      <c r="B1700" s="24"/>
    </row>
    <row r="1701" spans="1:2">
      <c r="A1701" s="24"/>
      <c r="B1701" s="24"/>
    </row>
    <row r="1702" spans="1:2">
      <c r="A1702" s="24"/>
      <c r="B1702" s="24"/>
    </row>
    <row r="1703" spans="1:2">
      <c r="A1703" s="24"/>
      <c r="B1703" s="24"/>
    </row>
    <row r="1704" spans="1:2">
      <c r="A1704" s="24"/>
      <c r="B1704" s="24"/>
    </row>
    <row r="1705" spans="1:2">
      <c r="A1705" s="24"/>
      <c r="B1705" s="24"/>
    </row>
    <row r="1706" spans="1:2">
      <c r="A1706" s="24"/>
      <c r="B1706" s="24"/>
    </row>
    <row r="1707" spans="1:2">
      <c r="A1707" s="24"/>
      <c r="B1707" s="24"/>
    </row>
    <row r="1708" spans="1:2">
      <c r="A1708" s="24"/>
      <c r="B1708" s="24"/>
    </row>
    <row r="1709" spans="1:2">
      <c r="A1709" s="24"/>
      <c r="B1709" s="24"/>
    </row>
    <row r="1710" spans="1:2">
      <c r="A1710" s="24"/>
      <c r="B1710" s="24"/>
    </row>
    <row r="1711" spans="1:2">
      <c r="A1711" s="24"/>
      <c r="B1711" s="24"/>
    </row>
    <row r="1712" spans="1:2">
      <c r="A1712" s="24"/>
      <c r="B1712" s="24"/>
    </row>
    <row r="1713" spans="1:2">
      <c r="A1713" s="24"/>
      <c r="B1713" s="24"/>
    </row>
    <row r="1714" spans="1:2">
      <c r="A1714" s="24"/>
      <c r="B1714" s="24"/>
    </row>
    <row r="1715" spans="1:2">
      <c r="A1715" s="24"/>
      <c r="B1715" s="24"/>
    </row>
    <row r="1716" spans="1:2">
      <c r="A1716" s="24"/>
      <c r="B1716" s="24"/>
    </row>
    <row r="1717" spans="1:2">
      <c r="A1717" s="24"/>
      <c r="B1717" s="24"/>
    </row>
    <row r="1718" spans="1:2">
      <c r="A1718" s="24"/>
      <c r="B1718" s="24"/>
    </row>
    <row r="1719" spans="1:2">
      <c r="A1719" s="24"/>
      <c r="B1719" s="24"/>
    </row>
    <row r="1720" spans="1:2">
      <c r="A1720" s="24"/>
      <c r="B1720" s="24"/>
    </row>
    <row r="1721" spans="1:2">
      <c r="A1721" s="24"/>
      <c r="B1721" s="24"/>
    </row>
    <row r="1722" spans="1:2">
      <c r="A1722" s="24"/>
      <c r="B1722" s="24"/>
    </row>
    <row r="1723" spans="1:2">
      <c r="A1723" s="24"/>
      <c r="B1723" s="24"/>
    </row>
    <row r="1724" spans="1:2">
      <c r="A1724" s="24"/>
      <c r="B1724" s="24"/>
    </row>
    <row r="1725" spans="1:2">
      <c r="A1725" s="24"/>
      <c r="B1725" s="24"/>
    </row>
    <row r="1726" spans="1:2">
      <c r="A1726" s="24"/>
      <c r="B1726" s="24"/>
    </row>
    <row r="1727" spans="1:2">
      <c r="A1727" s="24"/>
      <c r="B1727" s="24"/>
    </row>
    <row r="1728" spans="1:2">
      <c r="A1728" s="24"/>
      <c r="B1728" s="24"/>
    </row>
    <row r="1729" spans="1:2">
      <c r="A1729" s="24"/>
      <c r="B1729" s="24"/>
    </row>
    <row r="1730" spans="1:2">
      <c r="A1730" s="24"/>
      <c r="B1730" s="24"/>
    </row>
    <row r="1731" spans="1:2">
      <c r="A1731" s="24"/>
      <c r="B1731" s="24"/>
    </row>
    <row r="1732" spans="1:2">
      <c r="A1732" s="24"/>
      <c r="B1732" s="24"/>
    </row>
    <row r="1733" spans="1:2">
      <c r="A1733" s="24"/>
      <c r="B1733" s="24"/>
    </row>
    <row r="1734" spans="1:2">
      <c r="A1734" s="24"/>
      <c r="B1734" s="24"/>
    </row>
    <row r="1735" spans="1:2">
      <c r="A1735" s="24"/>
      <c r="B1735" s="24"/>
    </row>
    <row r="1736" spans="1:2">
      <c r="A1736" s="24"/>
      <c r="B1736" s="24"/>
    </row>
    <row r="1737" spans="1:2">
      <c r="A1737" s="24"/>
      <c r="B1737" s="24"/>
    </row>
    <row r="1738" spans="1:2">
      <c r="A1738" s="24"/>
      <c r="B1738" s="24"/>
    </row>
    <row r="1739" spans="1:2">
      <c r="A1739" s="24"/>
      <c r="B1739" s="24"/>
    </row>
    <row r="1740" spans="1:2">
      <c r="A1740" s="24"/>
      <c r="B1740" s="24"/>
    </row>
    <row r="1741" spans="1:2">
      <c r="A1741" s="24"/>
      <c r="B1741" s="24"/>
    </row>
    <row r="1742" spans="1:2">
      <c r="A1742" s="24"/>
      <c r="B1742" s="24"/>
    </row>
    <row r="1743" spans="1:2">
      <c r="A1743" s="24"/>
      <c r="B1743" s="24"/>
    </row>
    <row r="1744" spans="1:2">
      <c r="A1744" s="24"/>
      <c r="B1744" s="24"/>
    </row>
    <row r="1745" spans="1:2">
      <c r="A1745" s="24"/>
      <c r="B1745" s="24"/>
    </row>
    <row r="1746" spans="1:2">
      <c r="A1746" s="24"/>
      <c r="B1746" s="24"/>
    </row>
    <row r="1747" spans="1:2">
      <c r="A1747" s="24"/>
      <c r="B1747" s="24"/>
    </row>
    <row r="1748" spans="1:2">
      <c r="A1748" s="24"/>
      <c r="B1748" s="24"/>
    </row>
    <row r="1749" spans="1:2">
      <c r="A1749" s="24"/>
      <c r="B1749" s="24"/>
    </row>
    <row r="1750" spans="1:2">
      <c r="A1750" s="24"/>
      <c r="B1750" s="24"/>
    </row>
    <row r="1751" spans="1:2">
      <c r="A1751" s="24"/>
      <c r="B1751" s="24"/>
    </row>
    <row r="1752" spans="1:2">
      <c r="A1752" s="24"/>
      <c r="B1752" s="24"/>
    </row>
    <row r="1753" spans="1:2">
      <c r="A1753" s="24"/>
      <c r="B1753" s="24"/>
    </row>
    <row r="1754" spans="1:2">
      <c r="A1754" s="24"/>
      <c r="B1754" s="24"/>
    </row>
    <row r="1755" spans="1:2">
      <c r="A1755" s="24"/>
      <c r="B1755" s="24"/>
    </row>
    <row r="1756" spans="1:2">
      <c r="A1756" s="24"/>
      <c r="B1756" s="24"/>
    </row>
    <row r="1757" spans="1:2">
      <c r="A1757" s="24"/>
      <c r="B1757" s="24"/>
    </row>
    <row r="1758" spans="1:2">
      <c r="A1758" s="24"/>
      <c r="B1758" s="24"/>
    </row>
    <row r="1759" spans="1:2">
      <c r="A1759" s="24"/>
      <c r="B1759" s="24"/>
    </row>
    <row r="1760" spans="1:2">
      <c r="A1760" s="24"/>
      <c r="B1760" s="24"/>
    </row>
    <row r="1761" spans="1:2">
      <c r="A1761" s="24"/>
      <c r="B1761" s="24"/>
    </row>
    <row r="1762" spans="1:2">
      <c r="A1762" s="24"/>
      <c r="B1762" s="24"/>
    </row>
    <row r="1763" spans="1:2">
      <c r="A1763" s="24"/>
      <c r="B1763" s="24"/>
    </row>
    <row r="1764" spans="1:2">
      <c r="A1764" s="24"/>
      <c r="B1764" s="24"/>
    </row>
    <row r="1765" spans="1:2">
      <c r="A1765" s="24"/>
      <c r="B1765" s="24"/>
    </row>
    <row r="1766" spans="1:2">
      <c r="A1766" s="24"/>
      <c r="B1766" s="24"/>
    </row>
    <row r="1767" spans="1:2">
      <c r="A1767" s="24"/>
      <c r="B1767" s="24"/>
    </row>
    <row r="1768" spans="1:2">
      <c r="A1768" s="24"/>
      <c r="B1768" s="24"/>
    </row>
  </sheetData>
  <sheetProtection password="E02F" sheet="1" objects="1" scenarios="1"/>
  <phoneticPr fontId="0" type="noConversion"/>
  <pageMargins left="0.75" right="0.75" top="1" bottom="1" header="0.5" footer="0.5"/>
  <pageSetup paperSize="9" scale="62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1"/>
  <dimension ref="A1:H146"/>
  <sheetViews>
    <sheetView topLeftCell="A104" workbookViewId="0">
      <selection activeCell="B119" sqref="B119:E119"/>
    </sheetView>
  </sheetViews>
  <sheetFormatPr defaultRowHeight="14.25"/>
  <cols>
    <col min="1" max="1" width="9.140625" style="28"/>
    <col min="2" max="2" width="10.85546875" style="28" customWidth="1"/>
    <col min="3" max="3" width="65.7109375" style="54" bestFit="1" customWidth="1"/>
    <col min="4" max="4" width="8.7109375" style="55" customWidth="1"/>
    <col min="5" max="8" width="15.7109375" style="28" customWidth="1"/>
    <col min="9" max="16384" width="9.140625" style="28"/>
  </cols>
  <sheetData>
    <row r="1" spans="1:8">
      <c r="A1" s="69"/>
    </row>
    <row r="2" spans="1:8" ht="15">
      <c r="C2" s="29" t="s">
        <v>1828</v>
      </c>
      <c r="D2" s="28"/>
    </row>
    <row r="3" spans="1:8" ht="30">
      <c r="C3" s="73" t="str">
        <f ca="1">CELL("contents",'Informacii za pravnoto lice'!B7)</f>
        <v xml:space="preserve">JZU Zavod za prevencija, lekuvawe i rehabilitacija na kardiovaskularni zaboluvawa </v>
      </c>
      <c r="D3" s="28"/>
    </row>
    <row r="4" spans="1:8" ht="15">
      <c r="C4" s="30" t="s">
        <v>1829</v>
      </c>
      <c r="D4" s="28"/>
    </row>
    <row r="5" spans="1:8" ht="15">
      <c r="C5" s="72" t="str">
        <f ca="1">CELL("contents",'Informacii za pravnoto lice'!B18)</f>
        <v>Ohrid</v>
      </c>
      <c r="D5" s="31"/>
    </row>
    <row r="6" spans="1:8" ht="15">
      <c r="C6" s="30" t="s">
        <v>1830</v>
      </c>
      <c r="D6" s="31"/>
    </row>
    <row r="7" spans="1:8" ht="15.75">
      <c r="C7" s="119" t="str">
        <f ca="1">CELL("contents",'Informacii za pravnoto lice'!B4)</f>
        <v>04087445</v>
      </c>
      <c r="D7" s="31"/>
    </row>
    <row r="8" spans="1:8" ht="17.25" customHeight="1">
      <c r="C8" s="30"/>
      <c r="D8" s="31"/>
    </row>
    <row r="9" spans="1:8" ht="26.25" customHeight="1">
      <c r="A9" s="136" t="s">
        <v>1831</v>
      </c>
      <c r="B9" s="137"/>
      <c r="C9" s="137"/>
      <c r="D9" s="32"/>
      <c r="E9" s="32"/>
      <c r="F9" s="32"/>
      <c r="G9" s="32"/>
      <c r="H9" s="32"/>
    </row>
    <row r="10" spans="1:8" ht="27.75" customHeight="1">
      <c r="A10" s="145" t="s">
        <v>2542</v>
      </c>
      <c r="B10" s="145"/>
      <c r="C10" s="145"/>
      <c r="D10" s="32"/>
      <c r="E10" s="33" t="s">
        <v>1503</v>
      </c>
      <c r="F10" s="32"/>
      <c r="G10" s="32"/>
      <c r="H10" s="32"/>
    </row>
    <row r="11" spans="1:8" ht="15">
      <c r="A11" s="138" t="s">
        <v>1076</v>
      </c>
      <c r="B11" s="141" t="s">
        <v>1846</v>
      </c>
      <c r="C11" s="144" t="s">
        <v>1832</v>
      </c>
      <c r="D11" s="147" t="s">
        <v>1833</v>
      </c>
      <c r="E11" s="148" t="s">
        <v>1834</v>
      </c>
      <c r="F11" s="149"/>
      <c r="G11" s="149"/>
      <c r="H11" s="150"/>
    </row>
    <row r="12" spans="1:8" ht="15">
      <c r="A12" s="139"/>
      <c r="B12" s="142"/>
      <c r="C12" s="142"/>
      <c r="D12" s="147"/>
      <c r="E12" s="144" t="s">
        <v>1202</v>
      </c>
      <c r="F12" s="148" t="s">
        <v>1835</v>
      </c>
      <c r="G12" s="149"/>
      <c r="H12" s="150"/>
    </row>
    <row r="13" spans="1:8">
      <c r="A13" s="139"/>
      <c r="B13" s="142"/>
      <c r="C13" s="142"/>
      <c r="D13" s="147"/>
      <c r="E13" s="151"/>
      <c r="F13" s="144" t="s">
        <v>1836</v>
      </c>
      <c r="G13" s="144" t="s">
        <v>1837</v>
      </c>
      <c r="H13" s="144" t="s">
        <v>1838</v>
      </c>
    </row>
    <row r="14" spans="1:8">
      <c r="A14" s="140"/>
      <c r="B14" s="143"/>
      <c r="C14" s="143"/>
      <c r="D14" s="147"/>
      <c r="E14" s="152"/>
      <c r="F14" s="152"/>
      <c r="G14" s="152"/>
      <c r="H14" s="152"/>
    </row>
    <row r="15" spans="1:8" ht="15">
      <c r="A15" s="34">
        <v>1</v>
      </c>
      <c r="B15" s="35">
        <v>2</v>
      </c>
      <c r="C15" s="35">
        <v>3</v>
      </c>
      <c r="D15" s="36">
        <v>4</v>
      </c>
      <c r="E15" s="36">
        <v>5</v>
      </c>
      <c r="F15" s="36">
        <v>6</v>
      </c>
      <c r="G15" s="36">
        <v>7</v>
      </c>
      <c r="H15" s="36">
        <v>8</v>
      </c>
    </row>
    <row r="16" spans="1:8" ht="15" hidden="1">
      <c r="A16" s="34"/>
      <c r="B16" s="35"/>
      <c r="C16" s="35"/>
      <c r="D16" s="36" t="s">
        <v>2267</v>
      </c>
      <c r="E16" s="36" t="s">
        <v>2268</v>
      </c>
      <c r="F16" s="36" t="s">
        <v>2269</v>
      </c>
      <c r="G16" s="36" t="s">
        <v>2270</v>
      </c>
      <c r="H16" s="36" t="s">
        <v>2271</v>
      </c>
    </row>
    <row r="17" spans="1:8" ht="15">
      <c r="A17" s="37"/>
      <c r="B17" s="38"/>
      <c r="C17" s="39" t="s">
        <v>42</v>
      </c>
      <c r="D17" s="40" t="s">
        <v>1843</v>
      </c>
      <c r="E17" s="41"/>
      <c r="F17" s="41"/>
      <c r="G17" s="41"/>
      <c r="H17" s="41"/>
    </row>
    <row r="18" spans="1:8">
      <c r="A18" s="37"/>
      <c r="B18" s="38"/>
      <c r="C18" s="42" t="s">
        <v>46</v>
      </c>
      <c r="D18" s="40" t="s">
        <v>1844</v>
      </c>
      <c r="E18" s="41"/>
      <c r="F18" s="41"/>
      <c r="G18" s="41"/>
      <c r="H18" s="41"/>
    </row>
    <row r="19" spans="1:8">
      <c r="A19" s="37"/>
      <c r="B19" s="43"/>
      <c r="C19" s="42" t="s">
        <v>2493</v>
      </c>
      <c r="D19" s="40" t="s">
        <v>1845</v>
      </c>
      <c r="E19" s="41"/>
      <c r="F19" s="41"/>
      <c r="G19" s="41"/>
      <c r="H19" s="41"/>
    </row>
    <row r="20" spans="1:8">
      <c r="A20" s="37"/>
      <c r="B20" s="38"/>
      <c r="C20" s="42" t="s">
        <v>2494</v>
      </c>
      <c r="D20" s="40" t="s">
        <v>800</v>
      </c>
      <c r="E20" s="41"/>
      <c r="F20" s="41"/>
      <c r="G20" s="41"/>
      <c r="H20" s="41"/>
    </row>
    <row r="21" spans="1:8">
      <c r="A21" s="37"/>
      <c r="B21" s="38"/>
      <c r="C21" s="45" t="s">
        <v>2496</v>
      </c>
      <c r="D21" s="40" t="s">
        <v>801</v>
      </c>
      <c r="E21" s="41"/>
      <c r="F21" s="41"/>
      <c r="G21" s="41"/>
      <c r="H21" s="41"/>
    </row>
    <row r="22" spans="1:8">
      <c r="A22" s="37"/>
      <c r="B22" s="38"/>
      <c r="C22" s="45" t="s">
        <v>754</v>
      </c>
      <c r="D22" s="40" t="s">
        <v>802</v>
      </c>
      <c r="E22" s="41"/>
      <c r="F22" s="41"/>
      <c r="G22" s="41"/>
      <c r="H22" s="41"/>
    </row>
    <row r="23" spans="1:8">
      <c r="A23" s="37"/>
      <c r="B23" s="38"/>
      <c r="C23" s="45" t="s">
        <v>755</v>
      </c>
      <c r="D23" s="40" t="s">
        <v>803</v>
      </c>
      <c r="E23" s="41"/>
      <c r="F23" s="41"/>
      <c r="G23" s="41"/>
      <c r="H23" s="41"/>
    </row>
    <row r="24" spans="1:8">
      <c r="A24" s="37"/>
      <c r="B24" s="38"/>
      <c r="C24" s="45" t="s">
        <v>756</v>
      </c>
      <c r="D24" s="40" t="s">
        <v>804</v>
      </c>
      <c r="E24" s="41"/>
      <c r="F24" s="41"/>
      <c r="G24" s="41"/>
      <c r="H24" s="41"/>
    </row>
    <row r="25" spans="1:8">
      <c r="A25" s="37"/>
      <c r="B25" s="38"/>
      <c r="C25" s="45" t="s">
        <v>757</v>
      </c>
      <c r="D25" s="40" t="s">
        <v>805</v>
      </c>
      <c r="E25" s="41"/>
      <c r="F25" s="41"/>
      <c r="G25" s="41"/>
      <c r="H25" s="41"/>
    </row>
    <row r="26" spans="1:8">
      <c r="A26" s="37"/>
      <c r="B26" s="38"/>
      <c r="C26" s="45" t="s">
        <v>753</v>
      </c>
      <c r="D26" s="40" t="s">
        <v>806</v>
      </c>
      <c r="E26" s="41"/>
      <c r="F26" s="41"/>
      <c r="G26" s="41"/>
      <c r="H26" s="41"/>
    </row>
    <row r="27" spans="1:8">
      <c r="A27" s="37"/>
      <c r="B27" s="38"/>
      <c r="C27" s="45" t="s">
        <v>752</v>
      </c>
      <c r="D27" s="40" t="s">
        <v>807</v>
      </c>
      <c r="E27" s="41"/>
      <c r="F27" s="41"/>
      <c r="G27" s="41"/>
      <c r="H27" s="41"/>
    </row>
    <row r="28" spans="1:8">
      <c r="A28" s="37"/>
      <c r="B28" s="38"/>
      <c r="C28" s="42" t="s">
        <v>751</v>
      </c>
      <c r="D28" s="40" t="s">
        <v>808</v>
      </c>
      <c r="E28" s="41"/>
      <c r="F28" s="41"/>
      <c r="G28" s="41"/>
      <c r="H28" s="41"/>
    </row>
    <row r="29" spans="1:8" ht="28.5">
      <c r="A29" s="37"/>
      <c r="B29" s="38"/>
      <c r="C29" s="50" t="s">
        <v>41</v>
      </c>
      <c r="D29" s="40" t="s">
        <v>809</v>
      </c>
      <c r="E29" s="41"/>
      <c r="F29" s="41"/>
      <c r="G29" s="41"/>
      <c r="H29" s="41"/>
    </row>
    <row r="30" spans="1:8" s="49" customFormat="1" ht="29.25">
      <c r="A30" s="46"/>
      <c r="B30" s="43"/>
      <c r="C30" s="47" t="s">
        <v>43</v>
      </c>
      <c r="D30" s="40" t="s">
        <v>810</v>
      </c>
      <c r="E30" s="48">
        <v>56</v>
      </c>
      <c r="F30" s="48">
        <v>56</v>
      </c>
      <c r="G30" s="48">
        <v>56</v>
      </c>
      <c r="H30" s="48">
        <v>56</v>
      </c>
    </row>
    <row r="31" spans="1:8">
      <c r="A31" s="37"/>
      <c r="B31" s="38"/>
      <c r="C31" s="42" t="s">
        <v>2495</v>
      </c>
      <c r="D31" s="40" t="s">
        <v>811</v>
      </c>
      <c r="E31" s="41">
        <v>56</v>
      </c>
      <c r="F31" s="41">
        <v>56</v>
      </c>
      <c r="G31" s="41">
        <v>56</v>
      </c>
      <c r="H31" s="41">
        <v>56</v>
      </c>
    </row>
    <row r="32" spans="1:8">
      <c r="A32" s="37"/>
      <c r="B32" s="38"/>
      <c r="C32" s="45" t="s">
        <v>1718</v>
      </c>
      <c r="D32" s="40" t="s">
        <v>812</v>
      </c>
      <c r="E32" s="41">
        <v>56</v>
      </c>
      <c r="F32" s="41">
        <v>56</v>
      </c>
      <c r="G32" s="41">
        <v>56</v>
      </c>
      <c r="H32" s="41">
        <v>56</v>
      </c>
    </row>
    <row r="33" spans="1:8">
      <c r="A33" s="37"/>
      <c r="B33" s="38"/>
      <c r="C33" s="45" t="s">
        <v>1717</v>
      </c>
      <c r="D33" s="40" t="s">
        <v>813</v>
      </c>
      <c r="E33" s="41"/>
      <c r="F33" s="41"/>
      <c r="G33" s="41"/>
      <c r="H33" s="41"/>
    </row>
    <row r="34" spans="1:8">
      <c r="A34" s="37"/>
      <c r="B34" s="38"/>
      <c r="C34" s="45" t="s">
        <v>1716</v>
      </c>
      <c r="D34" s="40" t="s">
        <v>814</v>
      </c>
      <c r="E34" s="41"/>
      <c r="F34" s="41"/>
      <c r="G34" s="41"/>
      <c r="H34" s="41"/>
    </row>
    <row r="35" spans="1:8">
      <c r="A35" s="37"/>
      <c r="B35" s="38"/>
      <c r="C35" s="45" t="s">
        <v>1715</v>
      </c>
      <c r="D35" s="40" t="s">
        <v>815</v>
      </c>
      <c r="E35" s="41"/>
      <c r="F35" s="41"/>
      <c r="G35" s="41"/>
      <c r="H35" s="41"/>
    </row>
    <row r="36" spans="1:8">
      <c r="A36" s="37"/>
      <c r="B36" s="38"/>
      <c r="C36" s="45" t="s">
        <v>1714</v>
      </c>
      <c r="D36" s="40" t="s">
        <v>816</v>
      </c>
      <c r="E36" s="41"/>
      <c r="F36" s="41"/>
      <c r="G36" s="41"/>
      <c r="H36" s="41"/>
    </row>
    <row r="37" spans="1:8">
      <c r="A37" s="37"/>
      <c r="B37" s="38"/>
      <c r="C37" s="45" t="s">
        <v>1713</v>
      </c>
      <c r="D37" s="40" t="s">
        <v>817</v>
      </c>
      <c r="E37" s="41"/>
      <c r="F37" s="41"/>
      <c r="G37" s="41"/>
      <c r="H37" s="41"/>
    </row>
    <row r="38" spans="1:8">
      <c r="A38" s="37"/>
      <c r="B38" s="38"/>
      <c r="C38" s="45" t="s">
        <v>1712</v>
      </c>
      <c r="D38" s="40" t="s">
        <v>818</v>
      </c>
      <c r="E38" s="41"/>
      <c r="F38" s="41"/>
      <c r="G38" s="41"/>
      <c r="H38" s="41"/>
    </row>
    <row r="39" spans="1:8">
      <c r="A39" s="37"/>
      <c r="B39" s="38"/>
      <c r="C39" s="45" t="s">
        <v>1711</v>
      </c>
      <c r="D39" s="40" t="s">
        <v>819</v>
      </c>
      <c r="E39" s="41"/>
      <c r="F39" s="41"/>
      <c r="G39" s="41"/>
      <c r="H39" s="41"/>
    </row>
    <row r="40" spans="1:8">
      <c r="A40" s="37"/>
      <c r="B40" s="38"/>
      <c r="C40" s="42" t="s">
        <v>859</v>
      </c>
      <c r="D40" s="40" t="s">
        <v>820</v>
      </c>
      <c r="E40" s="41"/>
      <c r="F40" s="41"/>
      <c r="G40" s="41"/>
      <c r="H40" s="41"/>
    </row>
    <row r="41" spans="1:8">
      <c r="A41" s="37"/>
      <c r="B41" s="38"/>
      <c r="C41" s="42" t="s">
        <v>860</v>
      </c>
      <c r="D41" s="40" t="s">
        <v>821</v>
      </c>
      <c r="E41" s="41"/>
      <c r="F41" s="41"/>
      <c r="G41" s="41"/>
      <c r="H41" s="41"/>
    </row>
    <row r="42" spans="1:8">
      <c r="A42" s="37"/>
      <c r="B42" s="38"/>
      <c r="C42" s="45" t="s">
        <v>1707</v>
      </c>
      <c r="D42" s="40" t="s">
        <v>822</v>
      </c>
      <c r="E42" s="41"/>
      <c r="F42" s="41"/>
      <c r="G42" s="41"/>
      <c r="H42" s="41"/>
    </row>
    <row r="43" spans="1:8">
      <c r="A43" s="37"/>
      <c r="B43" s="38"/>
      <c r="C43" s="45" t="s">
        <v>1708</v>
      </c>
      <c r="D43" s="40" t="s">
        <v>823</v>
      </c>
      <c r="E43" s="41"/>
      <c r="F43" s="41"/>
      <c r="G43" s="41"/>
      <c r="H43" s="41"/>
    </row>
    <row r="44" spans="1:8">
      <c r="A44" s="37"/>
      <c r="B44" s="38"/>
      <c r="C44" s="45" t="s">
        <v>1709</v>
      </c>
      <c r="D44" s="40" t="s">
        <v>824</v>
      </c>
      <c r="E44" s="41"/>
      <c r="F44" s="41"/>
      <c r="G44" s="41"/>
      <c r="H44" s="41"/>
    </row>
    <row r="45" spans="1:8">
      <c r="A45" s="37"/>
      <c r="B45" s="38"/>
      <c r="C45" s="45" t="s">
        <v>1710</v>
      </c>
      <c r="D45" s="40" t="s">
        <v>825</v>
      </c>
      <c r="E45" s="41"/>
      <c r="F45" s="41"/>
      <c r="G45" s="41"/>
      <c r="H45" s="41"/>
    </row>
    <row r="46" spans="1:8">
      <c r="A46" s="37"/>
      <c r="B46" s="38"/>
      <c r="C46" s="42" t="s">
        <v>861</v>
      </c>
      <c r="D46" s="40" t="s">
        <v>826</v>
      </c>
      <c r="E46" s="41"/>
      <c r="F46" s="41"/>
      <c r="G46" s="41"/>
      <c r="H46" s="41"/>
    </row>
    <row r="47" spans="1:8">
      <c r="A47" s="37"/>
      <c r="B47" s="38"/>
      <c r="C47" s="42" t="s">
        <v>862</v>
      </c>
      <c r="D47" s="40" t="s">
        <v>827</v>
      </c>
      <c r="E47" s="41"/>
      <c r="F47" s="41"/>
      <c r="G47" s="41"/>
      <c r="H47" s="41"/>
    </row>
    <row r="48" spans="1:8">
      <c r="A48" s="37"/>
      <c r="B48" s="38"/>
      <c r="C48" s="42" t="s">
        <v>863</v>
      </c>
      <c r="D48" s="40" t="s">
        <v>828</v>
      </c>
      <c r="E48" s="41"/>
      <c r="F48" s="41"/>
      <c r="G48" s="41"/>
      <c r="H48" s="41"/>
    </row>
    <row r="49" spans="1:8">
      <c r="A49" s="37"/>
      <c r="B49" s="38"/>
      <c r="C49" s="50" t="s">
        <v>864</v>
      </c>
      <c r="D49" s="40" t="s">
        <v>829</v>
      </c>
      <c r="E49" s="41"/>
      <c r="F49" s="41"/>
      <c r="G49" s="41"/>
      <c r="H49" s="41"/>
    </row>
    <row r="50" spans="1:8">
      <c r="A50" s="37"/>
      <c r="B50" s="38"/>
      <c r="C50" s="42" t="s">
        <v>865</v>
      </c>
      <c r="D50" s="40" t="s">
        <v>830</v>
      </c>
      <c r="E50" s="41"/>
      <c r="F50" s="41"/>
      <c r="G50" s="41"/>
      <c r="H50" s="41"/>
    </row>
    <row r="51" spans="1:8">
      <c r="A51" s="37"/>
      <c r="B51" s="38"/>
      <c r="C51" s="42" t="s">
        <v>1578</v>
      </c>
      <c r="D51" s="40" t="s">
        <v>831</v>
      </c>
      <c r="E51" s="41"/>
      <c r="F51" s="41"/>
      <c r="G51" s="41"/>
      <c r="H51" s="41"/>
    </row>
    <row r="52" spans="1:8">
      <c r="A52" s="37"/>
      <c r="B52" s="38"/>
      <c r="C52" s="42" t="s">
        <v>1706</v>
      </c>
      <c r="D52" s="40" t="s">
        <v>832</v>
      </c>
      <c r="E52" s="41"/>
      <c r="F52" s="41"/>
      <c r="G52" s="41"/>
      <c r="H52" s="41"/>
    </row>
    <row r="53" spans="1:8" ht="30">
      <c r="A53" s="37"/>
      <c r="B53" s="38"/>
      <c r="C53" s="47" t="s">
        <v>44</v>
      </c>
      <c r="D53" s="40" t="s">
        <v>833</v>
      </c>
      <c r="E53" s="41"/>
      <c r="F53" s="41"/>
      <c r="G53" s="41"/>
      <c r="H53" s="41"/>
    </row>
    <row r="54" spans="1:8">
      <c r="A54" s="37"/>
      <c r="B54" s="38"/>
      <c r="C54" s="45" t="s">
        <v>1719</v>
      </c>
      <c r="D54" s="40" t="s">
        <v>2331</v>
      </c>
      <c r="E54" s="41"/>
      <c r="F54" s="41"/>
      <c r="G54" s="41"/>
      <c r="H54" s="41"/>
    </row>
    <row r="55" spans="1:8">
      <c r="A55" s="37"/>
      <c r="B55" s="38"/>
      <c r="C55" s="45" t="s">
        <v>1720</v>
      </c>
      <c r="D55" s="40" t="s">
        <v>209</v>
      </c>
      <c r="E55" s="41"/>
      <c r="F55" s="41"/>
      <c r="G55" s="41"/>
      <c r="H55" s="41"/>
    </row>
    <row r="56" spans="1:8">
      <c r="A56" s="37"/>
      <c r="B56" s="38"/>
      <c r="C56" s="45" t="s">
        <v>1721</v>
      </c>
      <c r="D56" s="40" t="s">
        <v>210</v>
      </c>
      <c r="E56" s="41"/>
      <c r="F56" s="41"/>
      <c r="G56" s="41"/>
      <c r="H56" s="41"/>
    </row>
    <row r="57" spans="1:8">
      <c r="A57" s="37"/>
      <c r="B57" s="38"/>
      <c r="C57" s="45" t="s">
        <v>1722</v>
      </c>
      <c r="D57" s="40" t="s">
        <v>211</v>
      </c>
      <c r="E57" s="41"/>
      <c r="F57" s="41"/>
      <c r="G57" s="41"/>
      <c r="H57" s="41"/>
    </row>
    <row r="58" spans="1:8">
      <c r="A58" s="37"/>
      <c r="B58" s="38"/>
      <c r="C58" s="45" t="s">
        <v>1723</v>
      </c>
      <c r="D58" s="40" t="s">
        <v>212</v>
      </c>
      <c r="E58" s="41"/>
      <c r="F58" s="41"/>
      <c r="G58" s="41"/>
      <c r="H58" s="41"/>
    </row>
    <row r="59" spans="1:8">
      <c r="A59" s="37"/>
      <c r="B59" s="38"/>
      <c r="C59" s="45" t="s">
        <v>1724</v>
      </c>
      <c r="D59" s="40" t="s">
        <v>213</v>
      </c>
      <c r="E59" s="41"/>
      <c r="F59" s="41"/>
      <c r="G59" s="41"/>
      <c r="H59" s="41"/>
    </row>
    <row r="60" spans="1:8" ht="30">
      <c r="A60" s="37"/>
      <c r="B60" s="38"/>
      <c r="C60" s="47" t="s">
        <v>219</v>
      </c>
      <c r="D60" s="40" t="s">
        <v>214</v>
      </c>
      <c r="E60" s="41"/>
      <c r="F60" s="41"/>
      <c r="G60" s="41"/>
      <c r="H60" s="41"/>
    </row>
    <row r="61" spans="1:8">
      <c r="A61" s="37"/>
      <c r="B61" s="38"/>
      <c r="C61" s="45" t="s">
        <v>1579</v>
      </c>
      <c r="D61" s="40" t="s">
        <v>215</v>
      </c>
      <c r="E61" s="41"/>
      <c r="F61" s="41"/>
      <c r="G61" s="41"/>
      <c r="H61" s="41"/>
    </row>
    <row r="62" spans="1:8">
      <c r="A62" s="37"/>
      <c r="B62" s="38"/>
      <c r="C62" s="45" t="s">
        <v>1580</v>
      </c>
      <c r="D62" s="40" t="s">
        <v>216</v>
      </c>
      <c r="E62" s="41"/>
      <c r="F62" s="41"/>
      <c r="G62" s="41"/>
      <c r="H62" s="41"/>
    </row>
    <row r="63" spans="1:8">
      <c r="A63" s="37"/>
      <c r="B63" s="38"/>
      <c r="C63" s="45" t="s">
        <v>1581</v>
      </c>
      <c r="D63" s="40" t="s">
        <v>217</v>
      </c>
      <c r="E63" s="41"/>
      <c r="F63" s="41"/>
      <c r="G63" s="41"/>
      <c r="H63" s="41"/>
    </row>
    <row r="64" spans="1:8">
      <c r="A64" s="37"/>
      <c r="B64" s="38"/>
      <c r="C64" s="42" t="s">
        <v>1725</v>
      </c>
      <c r="D64" s="40" t="s">
        <v>218</v>
      </c>
      <c r="E64" s="41"/>
      <c r="F64" s="41"/>
      <c r="G64" s="41"/>
      <c r="H64" s="41"/>
    </row>
    <row r="65" spans="1:8" ht="15">
      <c r="A65" s="37"/>
      <c r="B65" s="38"/>
      <c r="C65" s="74" t="s">
        <v>45</v>
      </c>
      <c r="D65" s="40" t="s">
        <v>375</v>
      </c>
      <c r="E65" s="44">
        <v>56</v>
      </c>
      <c r="F65" s="44">
        <v>56</v>
      </c>
      <c r="G65" s="44">
        <v>56</v>
      </c>
      <c r="H65" s="44">
        <v>56</v>
      </c>
    </row>
    <row r="66" spans="1:8">
      <c r="A66" s="37"/>
      <c r="B66" s="38"/>
      <c r="C66" s="45" t="s">
        <v>1726</v>
      </c>
      <c r="D66" s="40" t="s">
        <v>376</v>
      </c>
      <c r="E66" s="44"/>
      <c r="F66" s="44"/>
      <c r="G66" s="44"/>
      <c r="H66" s="44"/>
    </row>
    <row r="67" spans="1:8" ht="15" hidden="1">
      <c r="A67" s="34"/>
      <c r="B67" s="34"/>
      <c r="C67" s="34"/>
      <c r="D67" s="52" t="s">
        <v>2267</v>
      </c>
      <c r="E67" s="82" t="s">
        <v>2268</v>
      </c>
      <c r="F67" s="82" t="s">
        <v>2269</v>
      </c>
      <c r="G67" s="83"/>
      <c r="H67" s="84"/>
    </row>
    <row r="68" spans="1:8" ht="15">
      <c r="A68" s="37"/>
      <c r="B68" s="37"/>
      <c r="C68" s="39" t="s">
        <v>2473</v>
      </c>
      <c r="D68" s="40" t="s">
        <v>377</v>
      </c>
      <c r="E68" s="85"/>
      <c r="F68" s="85"/>
      <c r="G68" s="83"/>
      <c r="H68" s="84"/>
    </row>
    <row r="69" spans="1:8">
      <c r="A69" s="37"/>
      <c r="B69" s="38"/>
      <c r="C69" s="45" t="s">
        <v>1584</v>
      </c>
      <c r="D69" s="40" t="s">
        <v>378</v>
      </c>
      <c r="E69" s="53"/>
      <c r="F69" s="53"/>
      <c r="G69" s="51"/>
      <c r="H69" s="33"/>
    </row>
    <row r="70" spans="1:8" ht="28.5">
      <c r="A70" s="37"/>
      <c r="B70" s="38"/>
      <c r="C70" s="75" t="s">
        <v>1583</v>
      </c>
      <c r="D70" s="40" t="s">
        <v>379</v>
      </c>
      <c r="E70" s="53"/>
      <c r="F70" s="53"/>
      <c r="G70" s="51"/>
      <c r="H70" s="33"/>
    </row>
    <row r="71" spans="1:8" ht="15">
      <c r="A71" s="37"/>
      <c r="B71" s="38"/>
      <c r="C71" s="79" t="s">
        <v>777</v>
      </c>
      <c r="D71" s="40" t="s">
        <v>380</v>
      </c>
      <c r="E71" s="53"/>
      <c r="F71" s="53"/>
      <c r="G71" s="51"/>
      <c r="H71" s="33"/>
    </row>
    <row r="72" spans="1:8" ht="15">
      <c r="A72" s="37"/>
      <c r="B72" s="38"/>
      <c r="C72" s="39" t="s">
        <v>789</v>
      </c>
      <c r="D72" s="40" t="s">
        <v>381</v>
      </c>
      <c r="E72" s="53"/>
      <c r="F72" s="53"/>
      <c r="G72" s="51"/>
      <c r="H72" s="33"/>
    </row>
    <row r="73" spans="1:8">
      <c r="A73" s="37"/>
      <c r="B73" s="38"/>
      <c r="C73" s="45" t="s">
        <v>1727</v>
      </c>
      <c r="D73" s="40" t="s">
        <v>382</v>
      </c>
      <c r="E73" s="53"/>
      <c r="F73" s="53"/>
      <c r="G73" s="51"/>
      <c r="H73" s="33"/>
    </row>
    <row r="74" spans="1:8">
      <c r="A74" s="37"/>
      <c r="B74" s="38"/>
      <c r="C74" s="42" t="s">
        <v>1728</v>
      </c>
      <c r="D74" s="40" t="s">
        <v>383</v>
      </c>
      <c r="E74" s="53"/>
      <c r="F74" s="53"/>
      <c r="G74" s="51"/>
      <c r="H74" s="33"/>
    </row>
    <row r="75" spans="1:8">
      <c r="A75" s="37"/>
      <c r="B75" s="38"/>
      <c r="C75" s="45" t="s">
        <v>1729</v>
      </c>
      <c r="D75" s="40" t="s">
        <v>384</v>
      </c>
      <c r="E75" s="53"/>
      <c r="F75" s="53"/>
      <c r="G75" s="51"/>
      <c r="H75" s="33"/>
    </row>
    <row r="76" spans="1:8">
      <c r="A76" s="37"/>
      <c r="B76" s="38"/>
      <c r="C76" s="45" t="s">
        <v>1730</v>
      </c>
      <c r="D76" s="40" t="s">
        <v>385</v>
      </c>
      <c r="E76" s="53"/>
      <c r="F76" s="53"/>
      <c r="G76" s="51"/>
      <c r="H76" s="33"/>
    </row>
    <row r="77" spans="1:8">
      <c r="A77" s="37"/>
      <c r="B77" s="38"/>
      <c r="C77" s="45" t="s">
        <v>1731</v>
      </c>
      <c r="D77" s="40" t="s">
        <v>386</v>
      </c>
      <c r="E77" s="53"/>
      <c r="F77" s="53"/>
      <c r="G77" s="51"/>
      <c r="H77" s="33"/>
    </row>
    <row r="78" spans="1:8">
      <c r="A78" s="37"/>
      <c r="B78" s="38"/>
      <c r="C78" s="45" t="s">
        <v>1732</v>
      </c>
      <c r="D78" s="40" t="s">
        <v>387</v>
      </c>
      <c r="E78" s="53"/>
      <c r="F78" s="53"/>
      <c r="G78" s="51"/>
      <c r="H78" s="33"/>
    </row>
    <row r="79" spans="1:8">
      <c r="A79" s="37"/>
      <c r="B79" s="38"/>
      <c r="C79" s="45" t="s">
        <v>1733</v>
      </c>
      <c r="D79" s="40" t="s">
        <v>388</v>
      </c>
      <c r="E79" s="53"/>
      <c r="F79" s="53"/>
      <c r="G79" s="51"/>
      <c r="H79" s="33"/>
    </row>
    <row r="80" spans="1:8" ht="29.25">
      <c r="A80" s="37"/>
      <c r="B80" s="38"/>
      <c r="C80" s="47" t="s">
        <v>225</v>
      </c>
      <c r="D80" s="40" t="s">
        <v>389</v>
      </c>
      <c r="E80" s="53">
        <v>56</v>
      </c>
      <c r="F80" s="53">
        <v>56</v>
      </c>
      <c r="G80" s="51"/>
      <c r="H80" s="33"/>
    </row>
    <row r="81" spans="1:8">
      <c r="A81" s="37"/>
      <c r="B81" s="38"/>
      <c r="C81" s="45" t="s">
        <v>1585</v>
      </c>
      <c r="D81" s="40" t="s">
        <v>390</v>
      </c>
      <c r="E81" s="53"/>
      <c r="F81" s="53"/>
      <c r="G81" s="51"/>
      <c r="H81" s="33"/>
    </row>
    <row r="82" spans="1:8">
      <c r="A82" s="37"/>
      <c r="B82" s="38"/>
      <c r="C82" s="45" t="s">
        <v>220</v>
      </c>
      <c r="D82" s="40" t="s">
        <v>391</v>
      </c>
      <c r="E82" s="53"/>
      <c r="F82" s="53"/>
      <c r="G82" s="51"/>
      <c r="H82" s="33"/>
    </row>
    <row r="83" spans="1:8">
      <c r="A83" s="37"/>
      <c r="B83" s="38"/>
      <c r="C83" s="45" t="s">
        <v>1586</v>
      </c>
      <c r="D83" s="40" t="s">
        <v>392</v>
      </c>
      <c r="E83" s="53"/>
      <c r="F83" s="53"/>
      <c r="G83" s="51"/>
      <c r="H83" s="33"/>
    </row>
    <row r="84" spans="1:8">
      <c r="A84" s="37"/>
      <c r="B84" s="38"/>
      <c r="C84" s="45" t="s">
        <v>1587</v>
      </c>
      <c r="D84" s="40" t="s">
        <v>393</v>
      </c>
      <c r="E84" s="53"/>
      <c r="F84" s="53"/>
      <c r="G84" s="51"/>
      <c r="H84" s="33"/>
    </row>
    <row r="85" spans="1:8" ht="28.5">
      <c r="A85" s="37"/>
      <c r="B85" s="38"/>
      <c r="C85" s="50" t="s">
        <v>1588</v>
      </c>
      <c r="D85" s="40" t="s">
        <v>394</v>
      </c>
      <c r="E85" s="53"/>
      <c r="F85" s="53"/>
      <c r="G85" s="51"/>
      <c r="H85" s="33"/>
    </row>
    <row r="86" spans="1:8">
      <c r="A86" s="37"/>
      <c r="B86" s="38"/>
      <c r="C86" s="45" t="s">
        <v>1589</v>
      </c>
      <c r="D86" s="40" t="s">
        <v>395</v>
      </c>
      <c r="E86" s="53"/>
      <c r="F86" s="53"/>
      <c r="G86" s="51"/>
      <c r="H86" s="33"/>
    </row>
    <row r="87" spans="1:8">
      <c r="A87" s="37"/>
      <c r="B87" s="38"/>
      <c r="C87" s="45" t="s">
        <v>778</v>
      </c>
      <c r="D87" s="40" t="s">
        <v>396</v>
      </c>
      <c r="E87" s="53"/>
      <c r="F87" s="53"/>
      <c r="G87" s="51"/>
      <c r="H87" s="33"/>
    </row>
    <row r="88" spans="1:8">
      <c r="A88" s="37"/>
      <c r="B88" s="38"/>
      <c r="C88" s="45" t="s">
        <v>779</v>
      </c>
      <c r="D88" s="40" t="s">
        <v>397</v>
      </c>
      <c r="E88" s="53"/>
      <c r="F88" s="53"/>
      <c r="G88" s="51"/>
      <c r="H88" s="33"/>
    </row>
    <row r="89" spans="1:8">
      <c r="A89" s="37"/>
      <c r="B89" s="38"/>
      <c r="C89" s="45" t="s">
        <v>1590</v>
      </c>
      <c r="D89" s="40" t="s">
        <v>398</v>
      </c>
      <c r="E89" s="53"/>
      <c r="F89" s="53"/>
      <c r="G89" s="51"/>
      <c r="H89" s="33"/>
    </row>
    <row r="90" spans="1:8">
      <c r="A90" s="37"/>
      <c r="B90" s="38"/>
      <c r="C90" s="45" t="s">
        <v>1067</v>
      </c>
      <c r="D90" s="40" t="s">
        <v>399</v>
      </c>
      <c r="E90" s="53"/>
      <c r="F90" s="53"/>
      <c r="G90" s="51"/>
      <c r="H90" s="33"/>
    </row>
    <row r="91" spans="1:8">
      <c r="A91" s="37"/>
      <c r="B91" s="38"/>
      <c r="C91" s="45" t="s">
        <v>1068</v>
      </c>
      <c r="D91" s="40" t="s">
        <v>400</v>
      </c>
      <c r="E91" s="53"/>
      <c r="F91" s="53"/>
      <c r="G91" s="51"/>
      <c r="H91" s="33"/>
    </row>
    <row r="92" spans="1:8">
      <c r="A92" s="37"/>
      <c r="B92" s="38"/>
      <c r="C92" s="45" t="s">
        <v>1069</v>
      </c>
      <c r="D92" s="40" t="s">
        <v>401</v>
      </c>
      <c r="E92" s="53"/>
      <c r="F92" s="53"/>
      <c r="G92" s="51"/>
      <c r="H92" s="33"/>
    </row>
    <row r="93" spans="1:8">
      <c r="A93" s="37"/>
      <c r="B93" s="38"/>
      <c r="C93" s="45" t="s">
        <v>1115</v>
      </c>
      <c r="D93" s="40" t="s">
        <v>402</v>
      </c>
      <c r="E93" s="53"/>
      <c r="F93" s="53"/>
      <c r="G93" s="51"/>
      <c r="H93" s="33"/>
    </row>
    <row r="94" spans="1:8">
      <c r="A94" s="37"/>
      <c r="B94" s="38"/>
      <c r="C94" s="45" t="s">
        <v>1116</v>
      </c>
      <c r="D94" s="40" t="s">
        <v>403</v>
      </c>
      <c r="E94" s="53"/>
      <c r="F94" s="53"/>
      <c r="G94" s="51"/>
      <c r="H94" s="33"/>
    </row>
    <row r="95" spans="1:8">
      <c r="A95" s="37"/>
      <c r="B95" s="38"/>
      <c r="C95" s="45" t="s">
        <v>1874</v>
      </c>
      <c r="D95" s="40" t="s">
        <v>404</v>
      </c>
      <c r="E95" s="53"/>
      <c r="F95" s="53"/>
      <c r="G95" s="51"/>
      <c r="H95" s="33"/>
    </row>
    <row r="96" spans="1:8" ht="16.5" customHeight="1">
      <c r="A96" s="37"/>
      <c r="B96" s="38"/>
      <c r="C96" s="50" t="s">
        <v>780</v>
      </c>
      <c r="D96" s="40" t="s">
        <v>405</v>
      </c>
      <c r="E96" s="53"/>
      <c r="F96" s="53"/>
      <c r="G96" s="51"/>
      <c r="H96" s="33"/>
    </row>
    <row r="97" spans="1:8">
      <c r="A97" s="37"/>
      <c r="B97" s="38"/>
      <c r="C97" s="45" t="s">
        <v>781</v>
      </c>
      <c r="D97" s="40" t="s">
        <v>1591</v>
      </c>
      <c r="E97" s="53"/>
      <c r="F97" s="53"/>
      <c r="G97" s="51"/>
      <c r="H97" s="33"/>
    </row>
    <row r="98" spans="1:8">
      <c r="A98" s="37"/>
      <c r="B98" s="38"/>
      <c r="C98" s="45" t="s">
        <v>782</v>
      </c>
      <c r="D98" s="40" t="s">
        <v>1592</v>
      </c>
      <c r="E98" s="53"/>
      <c r="F98" s="53"/>
      <c r="G98" s="51"/>
      <c r="H98" s="33"/>
    </row>
    <row r="99" spans="1:8">
      <c r="A99" s="37"/>
      <c r="B99" s="38"/>
      <c r="C99" s="42" t="s">
        <v>783</v>
      </c>
      <c r="D99" s="40" t="s">
        <v>758</v>
      </c>
      <c r="E99" s="53"/>
      <c r="F99" s="53"/>
      <c r="G99" s="51"/>
      <c r="H99" s="33"/>
    </row>
    <row r="100" spans="1:8" ht="28.5">
      <c r="A100" s="37"/>
      <c r="B100" s="38"/>
      <c r="C100" s="75" t="s">
        <v>784</v>
      </c>
      <c r="D100" s="40" t="s">
        <v>759</v>
      </c>
      <c r="E100" s="53"/>
      <c r="F100" s="53"/>
      <c r="G100" s="51"/>
      <c r="H100" s="33"/>
    </row>
    <row r="101" spans="1:8">
      <c r="A101" s="37"/>
      <c r="B101" s="38"/>
      <c r="C101" s="45" t="s">
        <v>785</v>
      </c>
      <c r="D101" s="40" t="s">
        <v>760</v>
      </c>
      <c r="E101" s="53"/>
      <c r="F101" s="53"/>
      <c r="G101" s="51"/>
      <c r="H101" s="33"/>
    </row>
    <row r="102" spans="1:8">
      <c r="A102" s="37"/>
      <c r="B102" s="38"/>
      <c r="C102" s="45" t="s">
        <v>786</v>
      </c>
      <c r="D102" s="40" t="s">
        <v>761</v>
      </c>
      <c r="E102" s="53"/>
      <c r="F102" s="53"/>
      <c r="G102" s="51"/>
      <c r="H102" s="33"/>
    </row>
    <row r="103" spans="1:8">
      <c r="A103" s="37"/>
      <c r="B103" s="38"/>
      <c r="C103" s="45" t="s">
        <v>787</v>
      </c>
      <c r="D103" s="40" t="s">
        <v>762</v>
      </c>
      <c r="E103" s="53"/>
      <c r="F103" s="53"/>
      <c r="G103" s="51"/>
      <c r="H103" s="33"/>
    </row>
    <row r="104" spans="1:8" ht="28.5">
      <c r="A104" s="37"/>
      <c r="B104" s="38"/>
      <c r="C104" s="75" t="s">
        <v>788</v>
      </c>
      <c r="D104" s="40" t="s">
        <v>763</v>
      </c>
      <c r="E104" s="53"/>
      <c r="F104" s="53"/>
      <c r="G104" s="51"/>
      <c r="H104" s="33"/>
    </row>
    <row r="105" spans="1:8">
      <c r="A105" s="37"/>
      <c r="B105" s="38"/>
      <c r="C105" s="42" t="s">
        <v>2391</v>
      </c>
      <c r="D105" s="40" t="s">
        <v>764</v>
      </c>
      <c r="E105" s="41">
        <v>56</v>
      </c>
      <c r="F105" s="41">
        <v>56</v>
      </c>
    </row>
    <row r="106" spans="1:8" ht="15">
      <c r="A106" s="37"/>
      <c r="B106" s="38"/>
      <c r="C106" s="39" t="s">
        <v>2472</v>
      </c>
      <c r="D106" s="40" t="s">
        <v>765</v>
      </c>
      <c r="E106" s="41"/>
      <c r="F106" s="41"/>
    </row>
    <row r="107" spans="1:8" ht="15">
      <c r="A107" s="37"/>
      <c r="B107" s="38"/>
      <c r="C107" s="74" t="s">
        <v>2474</v>
      </c>
      <c r="D107" s="40" t="s">
        <v>766</v>
      </c>
      <c r="E107" s="41">
        <v>56</v>
      </c>
      <c r="F107" s="41">
        <v>56</v>
      </c>
    </row>
    <row r="108" spans="1:8">
      <c r="A108" s="37"/>
      <c r="B108" s="38"/>
      <c r="C108" s="45" t="s">
        <v>2475</v>
      </c>
      <c r="D108" s="40" t="s">
        <v>767</v>
      </c>
      <c r="E108" s="41"/>
      <c r="F108" s="41"/>
    </row>
    <row r="109" spans="1:8">
      <c r="B109" s="156"/>
      <c r="C109" s="156"/>
      <c r="D109" s="156"/>
      <c r="E109" s="86"/>
      <c r="F109" s="86"/>
    </row>
    <row r="110" spans="1:8">
      <c r="B110" s="146"/>
      <c r="C110" s="146"/>
      <c r="D110" s="146"/>
    </row>
    <row r="111" spans="1:8">
      <c r="B111" s="146"/>
      <c r="C111" s="146"/>
      <c r="D111" s="146"/>
    </row>
    <row r="112" spans="1:8">
      <c r="B112" s="155" t="s">
        <v>2543</v>
      </c>
      <c r="C112" s="154"/>
      <c r="D112" s="154"/>
      <c r="E112" s="154"/>
    </row>
    <row r="113" spans="2:5">
      <c r="B113" s="155" t="s">
        <v>2544</v>
      </c>
      <c r="C113" s="154"/>
      <c r="D113" s="154"/>
      <c r="E113" s="154"/>
    </row>
    <row r="114" spans="2:5">
      <c r="B114" s="153"/>
      <c r="C114" s="154"/>
      <c r="D114" s="154"/>
      <c r="E114" s="154"/>
    </row>
    <row r="115" spans="2:5">
      <c r="B115" s="153"/>
      <c r="C115" s="154"/>
      <c r="D115" s="154"/>
      <c r="E115" s="154"/>
    </row>
    <row r="116" spans="2:5">
      <c r="B116" s="155" t="s">
        <v>2545</v>
      </c>
      <c r="C116" s="154"/>
      <c r="D116" s="154"/>
      <c r="E116" s="154"/>
    </row>
    <row r="117" spans="2:5">
      <c r="B117" s="153"/>
      <c r="C117" s="154"/>
      <c r="D117" s="154"/>
      <c r="E117" s="154"/>
    </row>
    <row r="118" spans="2:5">
      <c r="B118" s="153"/>
      <c r="C118" s="154"/>
      <c r="D118" s="154"/>
      <c r="E118" s="154"/>
    </row>
    <row r="119" spans="2:5">
      <c r="B119" s="155" t="s">
        <v>2546</v>
      </c>
      <c r="C119" s="154"/>
      <c r="D119" s="154"/>
      <c r="E119" s="154"/>
    </row>
    <row r="120" spans="2:5">
      <c r="B120" s="153"/>
      <c r="C120" s="154"/>
      <c r="D120" s="154"/>
      <c r="E120" s="154"/>
    </row>
    <row r="121" spans="2:5">
      <c r="B121" s="153"/>
      <c r="C121" s="154"/>
      <c r="D121" s="154"/>
      <c r="E121" s="154"/>
    </row>
    <row r="122" spans="2:5">
      <c r="B122" s="155" t="s">
        <v>1886</v>
      </c>
      <c r="C122" s="154"/>
      <c r="D122" s="154"/>
      <c r="E122" s="154"/>
    </row>
    <row r="123" spans="2:5">
      <c r="B123" s="153"/>
      <c r="C123" s="154"/>
      <c r="D123" s="154"/>
      <c r="E123" s="154"/>
    </row>
    <row r="124" spans="2:5">
      <c r="B124" s="153"/>
      <c r="C124" s="154"/>
      <c r="D124" s="154"/>
      <c r="E124" s="154"/>
    </row>
    <row r="125" spans="2:5">
      <c r="B125" s="155" t="s">
        <v>1887</v>
      </c>
      <c r="C125" s="154"/>
      <c r="D125" s="154"/>
      <c r="E125" s="154"/>
    </row>
    <row r="126" spans="2:5">
      <c r="B126" s="155" t="s">
        <v>1888</v>
      </c>
      <c r="C126" s="154"/>
      <c r="D126" s="154"/>
      <c r="E126" s="154"/>
    </row>
    <row r="127" spans="2:5">
      <c r="B127" s="146"/>
      <c r="C127" s="146"/>
      <c r="D127" s="146"/>
    </row>
    <row r="128" spans="2:5">
      <c r="B128" s="146"/>
      <c r="C128" s="146"/>
      <c r="D128" s="157"/>
    </row>
    <row r="129" spans="2:4">
      <c r="B129" s="146"/>
      <c r="C129" s="146"/>
      <c r="D129" s="146"/>
    </row>
    <row r="130" spans="2:4">
      <c r="B130" s="146"/>
      <c r="C130" s="146"/>
    </row>
    <row r="131" spans="2:4">
      <c r="B131" s="146"/>
      <c r="C131" s="146"/>
    </row>
    <row r="132" spans="2:4">
      <c r="B132" s="146"/>
      <c r="C132" s="146"/>
    </row>
    <row r="133" spans="2:4">
      <c r="B133" s="146"/>
      <c r="C133" s="146"/>
    </row>
    <row r="134" spans="2:4">
      <c r="B134" s="146"/>
      <c r="C134" s="146"/>
    </row>
    <row r="135" spans="2:4">
      <c r="B135" s="146"/>
      <c r="C135" s="146"/>
    </row>
    <row r="136" spans="2:4">
      <c r="B136" s="146"/>
      <c r="C136" s="146"/>
    </row>
    <row r="137" spans="2:4">
      <c r="B137" s="146"/>
      <c r="C137" s="146"/>
    </row>
    <row r="138" spans="2:4">
      <c r="B138" s="146"/>
      <c r="C138" s="146"/>
    </row>
    <row r="139" spans="2:4">
      <c r="B139" s="146"/>
      <c r="C139" s="146"/>
    </row>
    <row r="140" spans="2:4">
      <c r="B140" s="146"/>
      <c r="C140" s="146"/>
    </row>
    <row r="141" spans="2:4">
      <c r="B141" s="146"/>
      <c r="C141" s="146"/>
    </row>
    <row r="142" spans="2:4">
      <c r="B142" s="146"/>
      <c r="C142" s="146"/>
    </row>
    <row r="143" spans="2:4">
      <c r="B143" s="32"/>
      <c r="C143" s="32"/>
    </row>
    <row r="144" spans="2:4">
      <c r="B144" s="32"/>
      <c r="C144" s="32"/>
    </row>
    <row r="145" spans="2:3">
      <c r="B145" s="32"/>
      <c r="C145" s="32"/>
    </row>
    <row r="146" spans="2:3">
      <c r="B146" s="32"/>
      <c r="C146" s="32"/>
    </row>
  </sheetData>
  <sheetProtection password="E02F" sheet="1" objects="1" scenarios="1"/>
  <mergeCells count="46">
    <mergeCell ref="B124:E124"/>
    <mergeCell ref="B125:E125"/>
    <mergeCell ref="B142:C142"/>
    <mergeCell ref="B135:C135"/>
    <mergeCell ref="B136:C136"/>
    <mergeCell ref="B137:C137"/>
    <mergeCell ref="B138:C138"/>
    <mergeCell ref="B139:C139"/>
    <mergeCell ref="B140:C140"/>
    <mergeCell ref="B141:C141"/>
    <mergeCell ref="B127:D127"/>
    <mergeCell ref="B134:C134"/>
    <mergeCell ref="B128:D128"/>
    <mergeCell ref="B129:D129"/>
    <mergeCell ref="B130:C130"/>
    <mergeCell ref="B131:C131"/>
    <mergeCell ref="B122:E122"/>
    <mergeCell ref="B123:E123"/>
    <mergeCell ref="B118:E118"/>
    <mergeCell ref="B109:D109"/>
    <mergeCell ref="B110:D110"/>
    <mergeCell ref="B111:D111"/>
    <mergeCell ref="B112:E112"/>
    <mergeCell ref="B113:E113"/>
    <mergeCell ref="B119:E119"/>
    <mergeCell ref="B132:C132"/>
    <mergeCell ref="B133:C133"/>
    <mergeCell ref="D11:D14"/>
    <mergeCell ref="E11:H11"/>
    <mergeCell ref="E12:E14"/>
    <mergeCell ref="F12:H12"/>
    <mergeCell ref="F13:F14"/>
    <mergeCell ref="G13:G14"/>
    <mergeCell ref="H13:H14"/>
    <mergeCell ref="B114:E114"/>
    <mergeCell ref="B115:E115"/>
    <mergeCell ref="B116:E116"/>
    <mergeCell ref="B117:E117"/>
    <mergeCell ref="B126:E126"/>
    <mergeCell ref="B120:E120"/>
    <mergeCell ref="B121:E121"/>
    <mergeCell ref="A9:C9"/>
    <mergeCell ref="A11:A14"/>
    <mergeCell ref="B11:B14"/>
    <mergeCell ref="C11:C14"/>
    <mergeCell ref="A10:C10"/>
  </mergeCells>
  <phoneticPr fontId="0" type="noConversion"/>
  <dataValidations count="2">
    <dataValidation type="whole" allowBlank="1" showInputMessage="1" showErrorMessage="1" errorTitle="Напомена" error="Дозволено е внесување само на позитивни, цели броеви кои содржат до 12 цифри." sqref="E68:F108">
      <formula1>0</formula1>
      <formula2>999999999999</formula2>
    </dataValidation>
    <dataValidation type="whole" allowBlank="1" showInputMessage="1" showErrorMessage="1" errorTitle="Напомена" error="Дозволено е внесување само на позитивни, цели броеви кои содржат до 12 цифри." sqref="E17:H66">
      <formula1>0</formula1>
      <formula2>99999999999</formula2>
    </dataValidation>
  </dataValidations>
  <pageMargins left="0.75" right="0.75" top="1" bottom="1" header="0.5" footer="0.5"/>
  <pageSetup paperSize="9" scale="80" orientation="landscape" r:id="rId1"/>
  <headerFooter alignWithMargins="0">
    <oddFooter>&amp;R&amp;P</oddFooter>
  </headerFooter>
  <rowBreaks count="2" manualBreakCount="2">
    <brk id="35" max="7" man="1"/>
    <brk id="99" max="7" man="1"/>
  </rowBreaks>
  <legacyDrawing r:id="rId2"/>
  <controls>
    <control shapeId="2049" r:id="rId3" name="ListBox1"/>
  </controls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2"/>
  <dimension ref="A1:IV142"/>
  <sheetViews>
    <sheetView workbookViewId="0">
      <selection activeCell="C135" sqref="C135:F135"/>
    </sheetView>
  </sheetViews>
  <sheetFormatPr defaultRowHeight="14.25"/>
  <cols>
    <col min="1" max="2" width="9.140625" style="28"/>
    <col min="3" max="3" width="69.85546875" style="58" customWidth="1"/>
    <col min="4" max="4" width="8.7109375" style="55" customWidth="1"/>
    <col min="5" max="6" width="15.7109375" style="28" customWidth="1"/>
    <col min="7" max="16384" width="9.140625" style="28"/>
  </cols>
  <sheetData>
    <row r="1" spans="1:6">
      <c r="C1" s="54"/>
    </row>
    <row r="2" spans="1:6" ht="15">
      <c r="C2" s="29" t="s">
        <v>1828</v>
      </c>
      <c r="D2" s="28"/>
    </row>
    <row r="3" spans="1:6" ht="30">
      <c r="C3" s="73" t="str">
        <f ca="1">CELL("contents",'Informacii za pravnoto lice'!B7)</f>
        <v xml:space="preserve">JZU Zavod za prevencija, lekuvawe i rehabilitacija na kardiovaskularni zaboluvawa </v>
      </c>
      <c r="D3" s="28"/>
    </row>
    <row r="4" spans="1:6" ht="15">
      <c r="C4" s="30" t="s">
        <v>1829</v>
      </c>
      <c r="D4" s="28"/>
    </row>
    <row r="5" spans="1:6" ht="15">
      <c r="C5" s="72" t="str">
        <f ca="1">CELL("contents",'Informacii za pravnoto lice'!B18)</f>
        <v>Ohrid</v>
      </c>
      <c r="D5" s="31"/>
    </row>
    <row r="6" spans="1:6" ht="15">
      <c r="C6" s="30" t="s">
        <v>1830</v>
      </c>
      <c r="D6" s="31"/>
    </row>
    <row r="7" spans="1:6" ht="15.75">
      <c r="C7" s="119" t="str">
        <f ca="1">CELL("contents",'Informacii za pravnoto lice'!B4)</f>
        <v>04087445</v>
      </c>
      <c r="D7" s="31"/>
    </row>
    <row r="8" spans="1:6">
      <c r="C8" s="31"/>
      <c r="D8" s="31"/>
    </row>
    <row r="9" spans="1:6" ht="26.25" customHeight="1">
      <c r="A9" s="136" t="s">
        <v>2363</v>
      </c>
      <c r="B9" s="158"/>
      <c r="C9" s="158"/>
      <c r="D9" s="54"/>
      <c r="E9" s="32"/>
      <c r="F9" s="32"/>
    </row>
    <row r="10" spans="1:6" ht="28.5" customHeight="1">
      <c r="A10" s="145" t="s">
        <v>2547</v>
      </c>
      <c r="B10" s="145"/>
      <c r="C10" s="145"/>
      <c r="D10" s="54"/>
      <c r="E10" s="32" t="s">
        <v>1503</v>
      </c>
      <c r="F10" s="32"/>
    </row>
    <row r="11" spans="1:6" ht="12.75" customHeight="1">
      <c r="A11" s="169" t="s">
        <v>1076</v>
      </c>
      <c r="B11" s="160" t="s">
        <v>1846</v>
      </c>
      <c r="C11" s="144" t="s">
        <v>1832</v>
      </c>
      <c r="D11" s="166" t="s">
        <v>1833</v>
      </c>
      <c r="E11" s="162" t="s">
        <v>1834</v>
      </c>
      <c r="F11" s="163"/>
    </row>
    <row r="12" spans="1:6">
      <c r="A12" s="170"/>
      <c r="B12" s="172"/>
      <c r="C12" s="142"/>
      <c r="D12" s="167"/>
      <c r="E12" s="164"/>
      <c r="F12" s="165"/>
    </row>
    <row r="13" spans="1:6" ht="12.75" customHeight="1">
      <c r="A13" s="170"/>
      <c r="B13" s="172"/>
      <c r="C13" s="142"/>
      <c r="D13" s="167"/>
      <c r="E13" s="160" t="s">
        <v>1202</v>
      </c>
      <c r="F13" s="160" t="s">
        <v>1835</v>
      </c>
    </row>
    <row r="14" spans="1:6">
      <c r="A14" s="171"/>
      <c r="B14" s="161"/>
      <c r="C14" s="143"/>
      <c r="D14" s="168"/>
      <c r="E14" s="161"/>
      <c r="F14" s="161"/>
    </row>
    <row r="15" spans="1:6" ht="15">
      <c r="A15" s="34">
        <v>1</v>
      </c>
      <c r="B15" s="35">
        <v>2</v>
      </c>
      <c r="C15" s="56">
        <v>3</v>
      </c>
      <c r="D15" s="36">
        <v>4</v>
      </c>
      <c r="E15" s="35">
        <v>5</v>
      </c>
      <c r="F15" s="35">
        <v>6</v>
      </c>
    </row>
    <row r="16" spans="1:6" ht="15" hidden="1">
      <c r="A16" s="34"/>
      <c r="B16" s="35"/>
      <c r="C16" s="56"/>
      <c r="D16" s="36" t="s">
        <v>2267</v>
      </c>
      <c r="E16" s="35" t="s">
        <v>2268</v>
      </c>
      <c r="F16" s="35" t="s">
        <v>2269</v>
      </c>
    </row>
    <row r="17" spans="1:6" ht="15">
      <c r="A17" s="37"/>
      <c r="B17" s="57"/>
      <c r="C17" s="113" t="s">
        <v>2317</v>
      </c>
      <c r="D17" s="40" t="s">
        <v>2392</v>
      </c>
      <c r="E17" s="41">
        <v>659614</v>
      </c>
      <c r="F17" s="41">
        <v>0</v>
      </c>
    </row>
    <row r="18" spans="1:6">
      <c r="A18" s="37"/>
      <c r="B18" s="57"/>
      <c r="C18" s="77" t="s">
        <v>834</v>
      </c>
      <c r="D18" s="40" t="s">
        <v>2393</v>
      </c>
      <c r="E18" s="41">
        <v>5002</v>
      </c>
      <c r="F18" s="41">
        <v>0</v>
      </c>
    </row>
    <row r="19" spans="1:6">
      <c r="A19" s="37"/>
      <c r="B19" s="57"/>
      <c r="C19" s="110" t="s">
        <v>835</v>
      </c>
      <c r="D19" s="40" t="s">
        <v>2394</v>
      </c>
      <c r="E19" s="41">
        <v>5002</v>
      </c>
      <c r="F19" s="41">
        <v>0</v>
      </c>
    </row>
    <row r="20" spans="1:6">
      <c r="A20" s="37"/>
      <c r="B20" s="57"/>
      <c r="C20" s="77" t="s">
        <v>836</v>
      </c>
      <c r="D20" s="40" t="s">
        <v>2395</v>
      </c>
      <c r="E20" s="41"/>
      <c r="F20" s="41"/>
    </row>
    <row r="21" spans="1:6">
      <c r="A21" s="37"/>
      <c r="B21" s="57"/>
      <c r="C21" s="77" t="s">
        <v>837</v>
      </c>
      <c r="D21" s="40" t="s">
        <v>2396</v>
      </c>
      <c r="E21" s="41"/>
      <c r="F21" s="41"/>
    </row>
    <row r="22" spans="1:6">
      <c r="A22" s="37"/>
      <c r="B22" s="57"/>
      <c r="C22" s="114" t="s">
        <v>838</v>
      </c>
      <c r="D22" s="40" t="s">
        <v>2397</v>
      </c>
      <c r="E22" s="41"/>
      <c r="F22" s="41"/>
    </row>
    <row r="23" spans="1:6">
      <c r="A23" s="37"/>
      <c r="B23" s="57"/>
      <c r="C23" s="77" t="s">
        <v>1519</v>
      </c>
      <c r="D23" s="40" t="s">
        <v>2398</v>
      </c>
      <c r="E23" s="41"/>
      <c r="F23" s="41"/>
    </row>
    <row r="24" spans="1:6">
      <c r="A24" s="37"/>
      <c r="B24" s="57"/>
      <c r="C24" s="77" t="s">
        <v>1520</v>
      </c>
      <c r="D24" s="40" t="s">
        <v>2399</v>
      </c>
      <c r="E24" s="41"/>
      <c r="F24" s="41"/>
    </row>
    <row r="25" spans="1:6">
      <c r="A25" s="37"/>
      <c r="B25" s="57"/>
      <c r="C25" s="77" t="s">
        <v>1521</v>
      </c>
      <c r="D25" s="40" t="s">
        <v>2400</v>
      </c>
      <c r="E25" s="41"/>
      <c r="F25" s="41"/>
    </row>
    <row r="26" spans="1:6">
      <c r="A26" s="37"/>
      <c r="B26" s="57"/>
      <c r="C26" s="77" t="s">
        <v>1522</v>
      </c>
      <c r="D26" s="40" t="s">
        <v>2401</v>
      </c>
      <c r="E26" s="41"/>
      <c r="F26" s="41"/>
    </row>
    <row r="27" spans="1:6">
      <c r="A27" s="37"/>
      <c r="B27" s="57"/>
      <c r="C27" s="111" t="s">
        <v>972</v>
      </c>
      <c r="D27" s="40" t="s">
        <v>2402</v>
      </c>
      <c r="E27" s="41"/>
      <c r="F27" s="41"/>
    </row>
    <row r="28" spans="1:6">
      <c r="A28" s="37"/>
      <c r="B28" s="57"/>
      <c r="C28" s="114" t="s">
        <v>1523</v>
      </c>
      <c r="D28" s="40" t="s">
        <v>2403</v>
      </c>
      <c r="E28" s="41">
        <v>654612</v>
      </c>
      <c r="F28" s="41">
        <v>0</v>
      </c>
    </row>
    <row r="29" spans="1:6">
      <c r="A29" s="37"/>
      <c r="B29" s="57"/>
      <c r="C29" s="77" t="s">
        <v>1524</v>
      </c>
      <c r="D29" s="40" t="s">
        <v>2404</v>
      </c>
      <c r="E29" s="41"/>
      <c r="F29" s="41"/>
    </row>
    <row r="30" spans="1:6">
      <c r="A30" s="37"/>
      <c r="B30" s="57"/>
      <c r="C30" s="77" t="s">
        <v>1525</v>
      </c>
      <c r="D30" s="40" t="s">
        <v>2405</v>
      </c>
      <c r="E30" s="41"/>
      <c r="F30" s="41"/>
    </row>
    <row r="31" spans="1:6">
      <c r="A31" s="37"/>
      <c r="B31" s="57"/>
      <c r="C31" s="77" t="s">
        <v>1526</v>
      </c>
      <c r="D31" s="40" t="s">
        <v>2406</v>
      </c>
      <c r="E31" s="41">
        <v>524773</v>
      </c>
      <c r="F31" s="41">
        <v>0</v>
      </c>
    </row>
    <row r="32" spans="1:6">
      <c r="A32" s="37"/>
      <c r="B32" s="57"/>
      <c r="C32" s="77" t="s">
        <v>1527</v>
      </c>
      <c r="D32" s="40" t="s">
        <v>2407</v>
      </c>
      <c r="E32" s="41"/>
      <c r="F32" s="41"/>
    </row>
    <row r="33" spans="1:256">
      <c r="A33" s="37"/>
      <c r="B33" s="57"/>
      <c r="C33" s="77" t="s">
        <v>1528</v>
      </c>
      <c r="D33" s="40" t="s">
        <v>2408</v>
      </c>
      <c r="E33" s="41">
        <v>129839</v>
      </c>
      <c r="F33" s="41">
        <v>0</v>
      </c>
    </row>
    <row r="34" spans="1:256">
      <c r="A34" s="37"/>
      <c r="B34" s="57"/>
      <c r="C34" s="77" t="s">
        <v>1529</v>
      </c>
      <c r="D34" s="40" t="s">
        <v>2409</v>
      </c>
      <c r="E34" s="41"/>
      <c r="F34" s="41"/>
    </row>
    <row r="35" spans="1:256">
      <c r="A35" s="37"/>
      <c r="B35" s="57"/>
      <c r="C35" s="77" t="s">
        <v>1530</v>
      </c>
      <c r="D35" s="40" t="s">
        <v>2410</v>
      </c>
      <c r="E35" s="41"/>
      <c r="F35" s="41"/>
    </row>
    <row r="36" spans="1:256">
      <c r="A36" s="37"/>
      <c r="B36" s="57"/>
      <c r="C36" s="77" t="s">
        <v>1531</v>
      </c>
      <c r="D36" s="40" t="s">
        <v>2411</v>
      </c>
      <c r="E36" s="41"/>
      <c r="F36" s="41"/>
    </row>
    <row r="37" spans="1:256">
      <c r="A37" s="37"/>
      <c r="B37" s="57"/>
      <c r="C37" s="77" t="s">
        <v>1542</v>
      </c>
      <c r="D37" s="40" t="s">
        <v>280</v>
      </c>
      <c r="E37" s="41"/>
      <c r="F37" s="41"/>
    </row>
    <row r="38" spans="1:256">
      <c r="A38" s="37"/>
      <c r="B38" s="57"/>
      <c r="C38" s="77" t="s">
        <v>1543</v>
      </c>
      <c r="D38" s="40" t="s">
        <v>281</v>
      </c>
      <c r="E38" s="41"/>
      <c r="F38" s="41"/>
    </row>
    <row r="39" spans="1:256">
      <c r="A39" s="37"/>
      <c r="B39" s="57"/>
      <c r="C39" s="77" t="s">
        <v>1544</v>
      </c>
      <c r="D39" s="40" t="s">
        <v>282</v>
      </c>
      <c r="E39" s="41"/>
      <c r="F39" s="41"/>
    </row>
    <row r="40" spans="1:256">
      <c r="A40" s="37"/>
      <c r="B40" s="57"/>
      <c r="C40" s="77" t="s">
        <v>1532</v>
      </c>
      <c r="D40" s="40" t="s">
        <v>283</v>
      </c>
      <c r="E40" s="41"/>
      <c r="F40" s="41"/>
    </row>
    <row r="41" spans="1:256">
      <c r="A41" s="37"/>
      <c r="B41" s="57"/>
      <c r="C41" s="77" t="s">
        <v>1533</v>
      </c>
      <c r="D41" s="40" t="s">
        <v>284</v>
      </c>
      <c r="E41" s="41"/>
      <c r="F41" s="41"/>
    </row>
    <row r="42" spans="1:256">
      <c r="A42" s="37"/>
      <c r="B42" s="57"/>
      <c r="C42" s="77" t="s">
        <v>1534</v>
      </c>
      <c r="D42" s="40" t="s">
        <v>285</v>
      </c>
      <c r="E42" s="41"/>
      <c r="F42" s="41"/>
    </row>
    <row r="43" spans="1:256">
      <c r="A43" s="37"/>
      <c r="B43" s="57"/>
      <c r="C43" s="77" t="s">
        <v>1535</v>
      </c>
      <c r="D43" s="40" t="s">
        <v>1847</v>
      </c>
      <c r="E43" s="41"/>
      <c r="F43" s="41"/>
    </row>
    <row r="44" spans="1:256">
      <c r="A44" s="37"/>
      <c r="B44" s="57"/>
      <c r="C44" s="77" t="s">
        <v>1536</v>
      </c>
      <c r="D44" s="40" t="s">
        <v>286</v>
      </c>
      <c r="E44" s="41"/>
      <c r="F44" s="41"/>
    </row>
    <row r="45" spans="1:256">
      <c r="A45" s="37"/>
      <c r="B45" s="57"/>
      <c r="C45" s="112" t="s">
        <v>1537</v>
      </c>
      <c r="D45" s="40" t="s">
        <v>287</v>
      </c>
      <c r="E45" s="41"/>
      <c r="F45" s="41"/>
    </row>
    <row r="46" spans="1:256">
      <c r="A46" s="37"/>
      <c r="B46" s="57"/>
      <c r="C46" s="77" t="s">
        <v>1541</v>
      </c>
      <c r="D46" s="40" t="s">
        <v>288</v>
      </c>
      <c r="E46" s="41"/>
      <c r="F46" s="41"/>
    </row>
    <row r="47" spans="1:256">
      <c r="A47" s="37"/>
      <c r="B47" s="57"/>
      <c r="C47" s="77" t="s">
        <v>1540</v>
      </c>
      <c r="D47" s="40" t="s">
        <v>289</v>
      </c>
      <c r="E47" s="76"/>
      <c r="F47" s="76"/>
      <c r="G47" s="58"/>
      <c r="H47" s="58"/>
      <c r="I47" s="58"/>
      <c r="J47" s="58"/>
      <c r="K47" s="58"/>
      <c r="L47" s="58"/>
      <c r="M47" s="58"/>
      <c r="N47" s="58"/>
      <c r="O47" s="58"/>
      <c r="P47" s="58"/>
      <c r="Q47" s="58"/>
      <c r="R47" s="58"/>
      <c r="S47" s="58"/>
      <c r="T47" s="58"/>
      <c r="U47" s="58"/>
      <c r="V47" s="58"/>
      <c r="W47" s="58"/>
      <c r="X47" s="58"/>
      <c r="Y47" s="58"/>
      <c r="Z47" s="58"/>
      <c r="AA47" s="58"/>
      <c r="AB47" s="58"/>
      <c r="AC47" s="58"/>
      <c r="AD47" s="58"/>
      <c r="AE47" s="58"/>
      <c r="AF47" s="58"/>
      <c r="AG47" s="58"/>
      <c r="AH47" s="58"/>
      <c r="AI47" s="58"/>
      <c r="AJ47" s="58"/>
      <c r="AK47" s="58"/>
      <c r="AL47" s="58"/>
      <c r="AM47" s="58"/>
      <c r="AN47" s="58"/>
      <c r="AO47" s="58"/>
      <c r="AP47" s="58"/>
      <c r="AQ47" s="58"/>
      <c r="AR47" s="58"/>
      <c r="AS47" s="58"/>
      <c r="AT47" s="58"/>
      <c r="AU47" s="58"/>
      <c r="AV47" s="58"/>
      <c r="AW47" s="58"/>
      <c r="AX47" s="58"/>
      <c r="AY47" s="58"/>
      <c r="AZ47" s="58"/>
      <c r="BA47" s="58"/>
      <c r="BB47" s="58"/>
      <c r="BC47" s="58"/>
      <c r="BD47" s="58"/>
      <c r="BE47" s="58"/>
      <c r="BF47" s="58"/>
      <c r="BG47" s="58"/>
      <c r="BH47" s="58"/>
      <c r="BI47" s="58"/>
      <c r="BJ47" s="58"/>
      <c r="BK47" s="58"/>
      <c r="BL47" s="58"/>
      <c r="BM47" s="58"/>
      <c r="BN47" s="58"/>
      <c r="BO47" s="58"/>
      <c r="BP47" s="58"/>
      <c r="BQ47" s="58"/>
      <c r="BR47" s="58"/>
      <c r="BS47" s="58"/>
      <c r="BT47" s="58"/>
      <c r="BU47" s="58"/>
      <c r="BV47" s="58"/>
      <c r="BW47" s="58"/>
      <c r="BX47" s="58"/>
      <c r="BY47" s="58"/>
      <c r="BZ47" s="58"/>
      <c r="CA47" s="58"/>
      <c r="CB47" s="58"/>
      <c r="CC47" s="58"/>
      <c r="CD47" s="58"/>
      <c r="CE47" s="58"/>
      <c r="CF47" s="58"/>
      <c r="CG47" s="58"/>
      <c r="CH47" s="58"/>
      <c r="CI47" s="58"/>
      <c r="CJ47" s="58"/>
      <c r="CK47" s="58"/>
      <c r="CL47" s="58"/>
      <c r="CM47" s="58"/>
      <c r="CN47" s="58"/>
      <c r="CO47" s="58"/>
      <c r="CP47" s="58"/>
      <c r="CQ47" s="58"/>
      <c r="CR47" s="58"/>
      <c r="CS47" s="58"/>
      <c r="CT47" s="58"/>
      <c r="CU47" s="58"/>
      <c r="CV47" s="58"/>
      <c r="CW47" s="58"/>
      <c r="CX47" s="58"/>
      <c r="CY47" s="58"/>
      <c r="CZ47" s="58"/>
      <c r="DA47" s="58"/>
      <c r="DB47" s="58"/>
      <c r="DC47" s="58"/>
      <c r="DD47" s="58"/>
      <c r="DE47" s="58"/>
      <c r="DF47" s="58"/>
      <c r="DG47" s="58"/>
      <c r="DH47" s="58"/>
      <c r="DI47" s="58"/>
      <c r="DJ47" s="58"/>
      <c r="DK47" s="58"/>
      <c r="DL47" s="58"/>
      <c r="DM47" s="58"/>
      <c r="DN47" s="58"/>
      <c r="DO47" s="58"/>
      <c r="DP47" s="58"/>
      <c r="DQ47" s="58"/>
      <c r="DR47" s="58"/>
      <c r="DS47" s="58"/>
      <c r="DT47" s="58"/>
      <c r="DU47" s="58"/>
      <c r="DV47" s="58"/>
      <c r="DW47" s="58"/>
      <c r="DX47" s="58"/>
      <c r="DY47" s="58"/>
      <c r="DZ47" s="58"/>
      <c r="EA47" s="58"/>
      <c r="EB47" s="58"/>
      <c r="EC47" s="58"/>
      <c r="ED47" s="58"/>
      <c r="EE47" s="58"/>
      <c r="EF47" s="58"/>
      <c r="EG47" s="58"/>
      <c r="EH47" s="58"/>
      <c r="EI47" s="58"/>
      <c r="EJ47" s="58"/>
      <c r="EK47" s="58"/>
      <c r="EL47" s="58"/>
      <c r="EM47" s="58"/>
      <c r="EN47" s="58"/>
      <c r="EO47" s="58"/>
      <c r="EP47" s="58"/>
      <c r="EQ47" s="58"/>
      <c r="ER47" s="58"/>
      <c r="ES47" s="58"/>
      <c r="ET47" s="58"/>
      <c r="EU47" s="58"/>
      <c r="EV47" s="58"/>
      <c r="EW47" s="58"/>
      <c r="EX47" s="58"/>
      <c r="EY47" s="58"/>
      <c r="EZ47" s="58"/>
      <c r="FA47" s="58"/>
      <c r="FB47" s="58"/>
      <c r="FC47" s="58"/>
      <c r="FD47" s="58"/>
      <c r="FE47" s="58"/>
      <c r="FF47" s="58"/>
      <c r="FG47" s="58"/>
      <c r="FH47" s="58"/>
      <c r="FI47" s="58"/>
      <c r="FJ47" s="58"/>
      <c r="FK47" s="58"/>
      <c r="FL47" s="58"/>
      <c r="FM47" s="58"/>
      <c r="FN47" s="58"/>
      <c r="FO47" s="58"/>
      <c r="FP47" s="58"/>
      <c r="FQ47" s="58"/>
      <c r="FR47" s="58"/>
      <c r="FS47" s="58"/>
      <c r="FT47" s="58"/>
      <c r="FU47" s="58"/>
      <c r="FV47" s="58"/>
      <c r="FW47" s="58"/>
      <c r="FX47" s="58"/>
      <c r="FY47" s="58"/>
      <c r="FZ47" s="58"/>
      <c r="GA47" s="58"/>
      <c r="GB47" s="58"/>
      <c r="GC47" s="58"/>
      <c r="GD47" s="58"/>
      <c r="GE47" s="58"/>
      <c r="GF47" s="58"/>
      <c r="GG47" s="58"/>
      <c r="GH47" s="58"/>
      <c r="GI47" s="58"/>
      <c r="GJ47" s="58"/>
      <c r="GK47" s="58"/>
      <c r="GL47" s="58"/>
      <c r="GM47" s="58"/>
      <c r="GN47" s="58"/>
      <c r="GO47" s="58"/>
      <c r="GP47" s="58"/>
      <c r="GQ47" s="58"/>
      <c r="GR47" s="58"/>
      <c r="GS47" s="58"/>
      <c r="GT47" s="58"/>
      <c r="GU47" s="58"/>
      <c r="GV47" s="58"/>
      <c r="GW47" s="58"/>
      <c r="GX47" s="58"/>
      <c r="GY47" s="58"/>
      <c r="GZ47" s="58"/>
      <c r="HA47" s="58"/>
      <c r="HB47" s="58"/>
      <c r="HC47" s="58"/>
      <c r="HD47" s="58"/>
      <c r="HE47" s="58"/>
      <c r="HF47" s="58"/>
      <c r="HG47" s="58"/>
      <c r="HH47" s="58"/>
      <c r="HI47" s="58"/>
      <c r="HJ47" s="58"/>
      <c r="HK47" s="58"/>
      <c r="HL47" s="58"/>
      <c r="HM47" s="58"/>
      <c r="HN47" s="58"/>
      <c r="HO47" s="58"/>
      <c r="HP47" s="58"/>
      <c r="HQ47" s="58"/>
      <c r="HR47" s="58"/>
      <c r="HS47" s="58"/>
      <c r="HT47" s="58"/>
      <c r="HU47" s="58"/>
      <c r="HV47" s="58"/>
      <c r="HW47" s="58"/>
      <c r="HX47" s="58"/>
      <c r="HY47" s="58"/>
      <c r="HZ47" s="58"/>
      <c r="IA47" s="58"/>
      <c r="IB47" s="58"/>
      <c r="IC47" s="58"/>
      <c r="ID47" s="58"/>
      <c r="IE47" s="58"/>
      <c r="IF47" s="58"/>
      <c r="IG47" s="58"/>
      <c r="IH47" s="58"/>
      <c r="II47" s="58"/>
      <c r="IJ47" s="58"/>
      <c r="IK47" s="58"/>
      <c r="IL47" s="58"/>
      <c r="IM47" s="58"/>
      <c r="IN47" s="58"/>
      <c r="IO47" s="58"/>
      <c r="IP47" s="58"/>
      <c r="IQ47" s="58"/>
      <c r="IR47" s="58"/>
      <c r="IS47" s="58"/>
      <c r="IT47" s="58"/>
      <c r="IU47" s="58"/>
      <c r="IV47" s="58"/>
    </row>
    <row r="48" spans="1:256">
      <c r="A48" s="37"/>
      <c r="B48" s="57"/>
      <c r="C48" s="77" t="s">
        <v>1539</v>
      </c>
      <c r="D48" s="40" t="s">
        <v>290</v>
      </c>
      <c r="E48" s="76"/>
      <c r="F48" s="76"/>
      <c r="G48" s="58"/>
      <c r="H48" s="58"/>
      <c r="I48" s="58"/>
      <c r="J48" s="58"/>
      <c r="K48" s="58"/>
      <c r="L48" s="58"/>
      <c r="M48" s="58"/>
      <c r="N48" s="58"/>
      <c r="O48" s="58"/>
      <c r="P48" s="58"/>
      <c r="Q48" s="58"/>
      <c r="R48" s="58"/>
      <c r="S48" s="58"/>
      <c r="T48" s="58"/>
      <c r="U48" s="58"/>
      <c r="V48" s="58"/>
      <c r="W48" s="58"/>
      <c r="X48" s="58"/>
      <c r="Y48" s="58"/>
      <c r="Z48" s="58"/>
      <c r="AA48" s="58"/>
      <c r="AB48" s="58"/>
      <c r="AC48" s="58"/>
      <c r="AD48" s="58"/>
      <c r="AE48" s="58"/>
      <c r="AF48" s="58"/>
      <c r="AG48" s="58"/>
      <c r="AH48" s="58"/>
      <c r="AI48" s="58"/>
      <c r="AJ48" s="58"/>
      <c r="AK48" s="58"/>
      <c r="AL48" s="58"/>
      <c r="AM48" s="58"/>
      <c r="AN48" s="58"/>
      <c r="AO48" s="58"/>
      <c r="AP48" s="58"/>
      <c r="AQ48" s="58"/>
      <c r="AR48" s="58"/>
      <c r="AS48" s="58"/>
      <c r="AT48" s="58"/>
      <c r="AU48" s="58"/>
      <c r="AV48" s="58"/>
      <c r="AW48" s="58"/>
      <c r="AX48" s="58"/>
      <c r="AY48" s="58"/>
      <c r="AZ48" s="58"/>
      <c r="BA48" s="58"/>
      <c r="BB48" s="58"/>
      <c r="BC48" s="58"/>
      <c r="BD48" s="58"/>
      <c r="BE48" s="58"/>
      <c r="BF48" s="58"/>
      <c r="BG48" s="58"/>
      <c r="BH48" s="58"/>
      <c r="BI48" s="58"/>
      <c r="BJ48" s="58"/>
      <c r="BK48" s="58"/>
      <c r="BL48" s="58"/>
      <c r="BM48" s="58"/>
      <c r="BN48" s="58"/>
      <c r="BO48" s="58"/>
      <c r="BP48" s="58"/>
      <c r="BQ48" s="58"/>
      <c r="BR48" s="58"/>
      <c r="BS48" s="58"/>
      <c r="BT48" s="58"/>
      <c r="BU48" s="58"/>
      <c r="BV48" s="58"/>
      <c r="BW48" s="58"/>
      <c r="BX48" s="58"/>
      <c r="BY48" s="58"/>
      <c r="BZ48" s="58"/>
      <c r="CA48" s="58"/>
      <c r="CB48" s="58"/>
      <c r="CC48" s="58"/>
      <c r="CD48" s="58"/>
      <c r="CE48" s="58"/>
      <c r="CF48" s="58"/>
      <c r="CG48" s="58"/>
      <c r="CH48" s="58"/>
      <c r="CI48" s="58"/>
      <c r="CJ48" s="58"/>
      <c r="CK48" s="58"/>
      <c r="CL48" s="58"/>
      <c r="CM48" s="58"/>
      <c r="CN48" s="58"/>
      <c r="CO48" s="58"/>
      <c r="CP48" s="58"/>
      <c r="CQ48" s="58"/>
      <c r="CR48" s="58"/>
      <c r="CS48" s="58"/>
      <c r="CT48" s="58"/>
      <c r="CU48" s="58"/>
      <c r="CV48" s="58"/>
      <c r="CW48" s="58"/>
      <c r="CX48" s="58"/>
      <c r="CY48" s="58"/>
      <c r="CZ48" s="58"/>
      <c r="DA48" s="58"/>
      <c r="DB48" s="58"/>
      <c r="DC48" s="58"/>
      <c r="DD48" s="58"/>
      <c r="DE48" s="58"/>
      <c r="DF48" s="58"/>
      <c r="DG48" s="58"/>
      <c r="DH48" s="58"/>
      <c r="DI48" s="58"/>
      <c r="DJ48" s="58"/>
      <c r="DK48" s="58"/>
      <c r="DL48" s="58"/>
      <c r="DM48" s="58"/>
      <c r="DN48" s="58"/>
      <c r="DO48" s="58"/>
      <c r="DP48" s="58"/>
      <c r="DQ48" s="58"/>
      <c r="DR48" s="58"/>
      <c r="DS48" s="58"/>
      <c r="DT48" s="58"/>
      <c r="DU48" s="58"/>
      <c r="DV48" s="58"/>
      <c r="DW48" s="58"/>
      <c r="DX48" s="58"/>
      <c r="DY48" s="58"/>
      <c r="DZ48" s="58"/>
      <c r="EA48" s="58"/>
      <c r="EB48" s="58"/>
      <c r="EC48" s="58"/>
      <c r="ED48" s="58"/>
      <c r="EE48" s="58"/>
      <c r="EF48" s="58"/>
      <c r="EG48" s="58"/>
      <c r="EH48" s="58"/>
      <c r="EI48" s="58"/>
      <c r="EJ48" s="58"/>
      <c r="EK48" s="58"/>
      <c r="EL48" s="58"/>
      <c r="EM48" s="58"/>
      <c r="EN48" s="58"/>
      <c r="EO48" s="58"/>
      <c r="EP48" s="58"/>
      <c r="EQ48" s="58"/>
      <c r="ER48" s="58"/>
      <c r="ES48" s="58"/>
      <c r="ET48" s="58"/>
      <c r="EU48" s="58"/>
      <c r="EV48" s="58"/>
      <c r="EW48" s="58"/>
      <c r="EX48" s="58"/>
      <c r="EY48" s="58"/>
      <c r="EZ48" s="58"/>
      <c r="FA48" s="58"/>
      <c r="FB48" s="58"/>
      <c r="FC48" s="58"/>
      <c r="FD48" s="58"/>
      <c r="FE48" s="58"/>
      <c r="FF48" s="58"/>
      <c r="FG48" s="58"/>
      <c r="FH48" s="58"/>
      <c r="FI48" s="58"/>
      <c r="FJ48" s="58"/>
      <c r="FK48" s="58"/>
      <c r="FL48" s="58"/>
      <c r="FM48" s="58"/>
      <c r="FN48" s="58"/>
      <c r="FO48" s="58"/>
      <c r="FP48" s="58"/>
      <c r="FQ48" s="58"/>
      <c r="FR48" s="58"/>
      <c r="FS48" s="58"/>
      <c r="FT48" s="58"/>
      <c r="FU48" s="58"/>
      <c r="FV48" s="58"/>
      <c r="FW48" s="58"/>
      <c r="FX48" s="58"/>
      <c r="FY48" s="58"/>
      <c r="FZ48" s="58"/>
      <c r="GA48" s="58"/>
      <c r="GB48" s="58"/>
      <c r="GC48" s="58"/>
      <c r="GD48" s="58"/>
      <c r="GE48" s="58"/>
      <c r="GF48" s="58"/>
      <c r="GG48" s="58"/>
      <c r="GH48" s="58"/>
      <c r="GI48" s="58"/>
      <c r="GJ48" s="58"/>
      <c r="GK48" s="58"/>
      <c r="GL48" s="58"/>
      <c r="GM48" s="58"/>
      <c r="GN48" s="58"/>
      <c r="GO48" s="58"/>
      <c r="GP48" s="58"/>
      <c r="GQ48" s="58"/>
      <c r="GR48" s="58"/>
      <c r="GS48" s="58"/>
      <c r="GT48" s="58"/>
      <c r="GU48" s="58"/>
      <c r="GV48" s="58"/>
      <c r="GW48" s="58"/>
      <c r="GX48" s="58"/>
      <c r="GY48" s="58"/>
      <c r="GZ48" s="58"/>
      <c r="HA48" s="58"/>
      <c r="HB48" s="58"/>
      <c r="HC48" s="58"/>
      <c r="HD48" s="58"/>
      <c r="HE48" s="58"/>
      <c r="HF48" s="58"/>
      <c r="HG48" s="58"/>
      <c r="HH48" s="58"/>
      <c r="HI48" s="58"/>
      <c r="HJ48" s="58"/>
      <c r="HK48" s="58"/>
      <c r="HL48" s="58"/>
      <c r="HM48" s="58"/>
      <c r="HN48" s="58"/>
      <c r="HO48" s="58"/>
      <c r="HP48" s="58"/>
      <c r="HQ48" s="58"/>
      <c r="HR48" s="58"/>
      <c r="HS48" s="58"/>
      <c r="HT48" s="58"/>
      <c r="HU48" s="58"/>
      <c r="HV48" s="58"/>
      <c r="HW48" s="58"/>
      <c r="HX48" s="58"/>
      <c r="HY48" s="58"/>
      <c r="HZ48" s="58"/>
      <c r="IA48" s="58"/>
      <c r="IB48" s="58"/>
      <c r="IC48" s="58"/>
      <c r="ID48" s="58"/>
      <c r="IE48" s="58"/>
      <c r="IF48" s="58"/>
      <c r="IG48" s="58"/>
      <c r="IH48" s="58"/>
      <c r="II48" s="58"/>
      <c r="IJ48" s="58"/>
      <c r="IK48" s="58"/>
      <c r="IL48" s="58"/>
      <c r="IM48" s="58"/>
      <c r="IN48" s="58"/>
      <c r="IO48" s="58"/>
      <c r="IP48" s="58"/>
      <c r="IQ48" s="58"/>
      <c r="IR48" s="58"/>
      <c r="IS48" s="58"/>
      <c r="IT48" s="58"/>
      <c r="IU48" s="58"/>
      <c r="IV48" s="58"/>
    </row>
    <row r="49" spans="1:6" ht="15.75" customHeight="1">
      <c r="A49" s="37"/>
      <c r="B49" s="57"/>
      <c r="C49" s="77" t="s">
        <v>1538</v>
      </c>
      <c r="D49" s="40" t="s">
        <v>291</v>
      </c>
      <c r="E49" s="41"/>
      <c r="F49" s="41"/>
    </row>
    <row r="50" spans="1:6" ht="15.75" customHeight="1">
      <c r="A50" s="37"/>
      <c r="B50" s="57"/>
      <c r="C50" s="77" t="s">
        <v>1545</v>
      </c>
      <c r="D50" s="40" t="s">
        <v>292</v>
      </c>
      <c r="E50" s="41"/>
      <c r="F50" s="41"/>
    </row>
    <row r="51" spans="1:6">
      <c r="A51" s="37"/>
      <c r="B51" s="57"/>
      <c r="C51" s="77" t="s">
        <v>1546</v>
      </c>
      <c r="D51" s="40" t="s">
        <v>293</v>
      </c>
      <c r="E51" s="41"/>
      <c r="F51" s="41"/>
    </row>
    <row r="52" spans="1:6">
      <c r="A52" s="37"/>
      <c r="B52" s="57"/>
      <c r="C52" s="77" t="s">
        <v>1547</v>
      </c>
      <c r="D52" s="40" t="s">
        <v>294</v>
      </c>
      <c r="E52" s="41"/>
      <c r="F52" s="41"/>
    </row>
    <row r="53" spans="1:6" ht="16.5" customHeight="1">
      <c r="A53" s="37"/>
      <c r="B53" s="57"/>
      <c r="C53" s="77" t="s">
        <v>1548</v>
      </c>
      <c r="D53" s="40" t="s">
        <v>295</v>
      </c>
      <c r="E53" s="41"/>
      <c r="F53" s="41"/>
    </row>
    <row r="54" spans="1:6" ht="15.75" customHeight="1">
      <c r="A54" s="37"/>
      <c r="B54" s="57"/>
      <c r="C54" s="77" t="s">
        <v>1549</v>
      </c>
      <c r="D54" s="40" t="s">
        <v>296</v>
      </c>
      <c r="E54" s="41"/>
      <c r="F54" s="41"/>
    </row>
    <row r="55" spans="1:6" ht="15.75" customHeight="1">
      <c r="A55" s="37"/>
      <c r="B55" s="57"/>
      <c r="C55" s="77" t="s">
        <v>1550</v>
      </c>
      <c r="D55" s="40" t="s">
        <v>297</v>
      </c>
      <c r="E55" s="41"/>
      <c r="F55" s="41"/>
    </row>
    <row r="56" spans="1:6">
      <c r="A56" s="37"/>
      <c r="B56" s="57"/>
      <c r="C56" s="77" t="s">
        <v>1551</v>
      </c>
      <c r="D56" s="40" t="s">
        <v>298</v>
      </c>
      <c r="E56" s="41"/>
      <c r="F56" s="41"/>
    </row>
    <row r="57" spans="1:6">
      <c r="A57" s="37"/>
      <c r="B57" s="57"/>
      <c r="C57" s="77" t="s">
        <v>1552</v>
      </c>
      <c r="D57" s="40" t="s">
        <v>299</v>
      </c>
      <c r="E57" s="41"/>
      <c r="F57" s="41"/>
    </row>
    <row r="58" spans="1:6">
      <c r="A58" s="37"/>
      <c r="B58" s="57"/>
      <c r="C58" s="77" t="s">
        <v>1553</v>
      </c>
      <c r="D58" s="40" t="s">
        <v>300</v>
      </c>
      <c r="E58" s="41"/>
      <c r="F58" s="41"/>
    </row>
    <row r="59" spans="1:6">
      <c r="A59" s="37"/>
      <c r="B59" s="57"/>
      <c r="C59" s="77" t="s">
        <v>1554</v>
      </c>
      <c r="D59" s="40" t="s">
        <v>866</v>
      </c>
      <c r="E59" s="41"/>
      <c r="F59" s="41"/>
    </row>
    <row r="60" spans="1:6" ht="16.5" customHeight="1">
      <c r="A60" s="37"/>
      <c r="B60" s="57"/>
      <c r="C60" s="113" t="s">
        <v>2318</v>
      </c>
      <c r="D60" s="40" t="s">
        <v>867</v>
      </c>
      <c r="E60" s="41">
        <v>115640</v>
      </c>
      <c r="F60" s="41">
        <v>0</v>
      </c>
    </row>
    <row r="61" spans="1:6">
      <c r="A61" s="37"/>
      <c r="B61" s="57"/>
      <c r="C61" s="77" t="s">
        <v>1555</v>
      </c>
      <c r="D61" s="40" t="s">
        <v>868</v>
      </c>
      <c r="E61" s="41">
        <v>115640</v>
      </c>
      <c r="F61" s="41">
        <v>0</v>
      </c>
    </row>
    <row r="62" spans="1:6">
      <c r="A62" s="37"/>
      <c r="B62" s="57"/>
      <c r="C62" s="77" t="s">
        <v>1556</v>
      </c>
      <c r="D62" s="40" t="s">
        <v>869</v>
      </c>
      <c r="E62" s="41"/>
      <c r="F62" s="41"/>
    </row>
    <row r="63" spans="1:6">
      <c r="A63" s="37"/>
      <c r="B63" s="57"/>
      <c r="C63" s="77" t="s">
        <v>1557</v>
      </c>
      <c r="D63" s="40" t="s">
        <v>870</v>
      </c>
      <c r="E63" s="41"/>
      <c r="F63" s="41"/>
    </row>
    <row r="64" spans="1:6">
      <c r="A64" s="37"/>
      <c r="B64" s="57"/>
      <c r="C64" s="77" t="s">
        <v>1558</v>
      </c>
      <c r="D64" s="40" t="s">
        <v>871</v>
      </c>
      <c r="E64" s="41"/>
      <c r="F64" s="41"/>
    </row>
    <row r="65" spans="1:6">
      <c r="A65" s="37"/>
      <c r="B65" s="59"/>
      <c r="C65" s="77" t="s">
        <v>1559</v>
      </c>
      <c r="D65" s="40" t="s">
        <v>872</v>
      </c>
      <c r="E65" s="41"/>
      <c r="F65" s="41"/>
    </row>
    <row r="66" spans="1:6" ht="16.5" customHeight="1">
      <c r="A66" s="37"/>
      <c r="B66" s="57"/>
      <c r="C66" s="77" t="s">
        <v>1560</v>
      </c>
      <c r="D66" s="40" t="s">
        <v>873</v>
      </c>
      <c r="E66" s="41"/>
      <c r="F66" s="41"/>
    </row>
    <row r="67" spans="1:6">
      <c r="A67" s="37"/>
      <c r="B67" s="57"/>
      <c r="C67" s="77" t="s">
        <v>1561</v>
      </c>
      <c r="D67" s="40" t="s">
        <v>874</v>
      </c>
      <c r="E67" s="41"/>
      <c r="F67" s="41"/>
    </row>
    <row r="68" spans="1:6">
      <c r="A68" s="37"/>
      <c r="B68" s="57"/>
      <c r="C68" s="77" t="s">
        <v>1562</v>
      </c>
      <c r="D68" s="40" t="s">
        <v>875</v>
      </c>
      <c r="E68" s="41"/>
      <c r="F68" s="41"/>
    </row>
    <row r="69" spans="1:6">
      <c r="A69" s="37"/>
      <c r="B69" s="57"/>
      <c r="C69" s="77" t="s">
        <v>1563</v>
      </c>
      <c r="D69" s="40" t="s">
        <v>876</v>
      </c>
      <c r="E69" s="41"/>
      <c r="F69" s="41"/>
    </row>
    <row r="70" spans="1:6">
      <c r="A70" s="37"/>
      <c r="B70" s="57"/>
      <c r="C70" s="77" t="s">
        <v>1564</v>
      </c>
      <c r="D70" s="40" t="s">
        <v>877</v>
      </c>
      <c r="E70" s="41"/>
      <c r="F70" s="41"/>
    </row>
    <row r="71" spans="1:6" ht="15">
      <c r="A71" s="37"/>
      <c r="B71" s="57"/>
      <c r="C71" s="113" t="s">
        <v>2319</v>
      </c>
      <c r="D71" s="40" t="s">
        <v>878</v>
      </c>
      <c r="E71" s="41"/>
      <c r="F71" s="41"/>
    </row>
    <row r="72" spans="1:6">
      <c r="A72" s="37"/>
      <c r="B72" s="57"/>
      <c r="C72" s="77" t="s">
        <v>1565</v>
      </c>
      <c r="D72" s="40" t="s">
        <v>879</v>
      </c>
      <c r="E72" s="41"/>
      <c r="F72" s="41"/>
    </row>
    <row r="73" spans="1:6">
      <c r="A73" s="37"/>
      <c r="B73" s="57"/>
      <c r="C73" s="77" t="s">
        <v>1566</v>
      </c>
      <c r="D73" s="40" t="s">
        <v>880</v>
      </c>
      <c r="E73" s="44"/>
      <c r="F73" s="44"/>
    </row>
    <row r="74" spans="1:6">
      <c r="A74" s="37"/>
      <c r="B74" s="57"/>
      <c r="C74" s="77" t="s">
        <v>1567</v>
      </c>
      <c r="D74" s="40" t="s">
        <v>881</v>
      </c>
      <c r="E74" s="41"/>
      <c r="F74" s="41"/>
    </row>
    <row r="75" spans="1:6" ht="15">
      <c r="A75" s="37"/>
      <c r="B75" s="57"/>
      <c r="C75" s="113" t="s">
        <v>2320</v>
      </c>
      <c r="D75" s="40" t="s">
        <v>882</v>
      </c>
      <c r="E75" s="41">
        <v>775254</v>
      </c>
      <c r="F75" s="41">
        <v>0</v>
      </c>
    </row>
    <row r="76" spans="1:6" ht="30">
      <c r="A76" s="37"/>
      <c r="B76" s="57"/>
      <c r="C76" s="113" t="s">
        <v>640</v>
      </c>
      <c r="D76" s="40" t="s">
        <v>883</v>
      </c>
      <c r="E76" s="41">
        <v>56</v>
      </c>
      <c r="F76" s="41">
        <v>56</v>
      </c>
    </row>
    <row r="77" spans="1:6" ht="30">
      <c r="A77" s="37"/>
      <c r="B77" s="57"/>
      <c r="C77" s="113" t="s">
        <v>2321</v>
      </c>
      <c r="D77" s="40" t="s">
        <v>884</v>
      </c>
      <c r="E77" s="41"/>
      <c r="F77" s="41"/>
    </row>
    <row r="78" spans="1:6" ht="30">
      <c r="A78" s="37"/>
      <c r="B78" s="57"/>
      <c r="C78" s="113" t="s">
        <v>2322</v>
      </c>
      <c r="D78" s="40" t="s">
        <v>885</v>
      </c>
      <c r="E78" s="41">
        <v>56</v>
      </c>
      <c r="F78" s="41">
        <v>56</v>
      </c>
    </row>
    <row r="79" spans="1:6" ht="30">
      <c r="A79" s="37"/>
      <c r="B79" s="57"/>
      <c r="C79" s="113" t="s">
        <v>2323</v>
      </c>
      <c r="D79" s="40" t="s">
        <v>886</v>
      </c>
      <c r="E79" s="41">
        <v>56</v>
      </c>
      <c r="F79" s="41">
        <v>56</v>
      </c>
    </row>
    <row r="80" spans="1:6">
      <c r="A80" s="37"/>
      <c r="B80" s="57"/>
      <c r="C80" s="77" t="s">
        <v>1568</v>
      </c>
      <c r="D80" s="40" t="s">
        <v>887</v>
      </c>
      <c r="E80" s="41"/>
      <c r="F80" s="41"/>
    </row>
    <row r="81" spans="1:6">
      <c r="A81" s="37"/>
      <c r="B81" s="57"/>
      <c r="C81" s="77" t="s">
        <v>1569</v>
      </c>
      <c r="D81" s="40" t="s">
        <v>888</v>
      </c>
      <c r="E81" s="41"/>
      <c r="F81" s="41"/>
    </row>
    <row r="82" spans="1:6">
      <c r="A82" s="37"/>
      <c r="B82" s="57"/>
      <c r="C82" s="77" t="s">
        <v>1570</v>
      </c>
      <c r="D82" s="40" t="s">
        <v>889</v>
      </c>
      <c r="E82" s="41">
        <v>56</v>
      </c>
      <c r="F82" s="41">
        <v>56</v>
      </c>
    </row>
    <row r="83" spans="1:6" ht="30">
      <c r="A83" s="37"/>
      <c r="B83" s="57"/>
      <c r="C83" s="113" t="s">
        <v>2324</v>
      </c>
      <c r="D83" s="40" t="s">
        <v>890</v>
      </c>
      <c r="E83" s="41">
        <v>775310</v>
      </c>
      <c r="F83" s="41">
        <v>56</v>
      </c>
    </row>
    <row r="84" spans="1:6" ht="15">
      <c r="A84" s="37"/>
      <c r="B84" s="57"/>
      <c r="C84" s="113" t="s">
        <v>947</v>
      </c>
      <c r="D84" s="40" t="s">
        <v>891</v>
      </c>
      <c r="E84" s="41"/>
      <c r="F84" s="41"/>
    </row>
    <row r="85" spans="1:6">
      <c r="A85" s="37"/>
      <c r="B85" s="57"/>
      <c r="C85" s="77" t="s">
        <v>1571</v>
      </c>
      <c r="D85" s="40" t="s">
        <v>892</v>
      </c>
      <c r="E85" s="41"/>
      <c r="F85" s="41"/>
    </row>
    <row r="86" spans="1:6">
      <c r="A86" s="37"/>
      <c r="B86" s="57"/>
      <c r="C86" s="77" t="s">
        <v>948</v>
      </c>
      <c r="D86" s="40" t="s">
        <v>893</v>
      </c>
      <c r="E86" s="41"/>
      <c r="F86" s="41"/>
    </row>
    <row r="87" spans="1:6" ht="14.25" customHeight="1">
      <c r="A87" s="37"/>
      <c r="B87" s="57"/>
      <c r="C87" s="77" t="s">
        <v>949</v>
      </c>
      <c r="D87" s="40" t="s">
        <v>894</v>
      </c>
      <c r="E87" s="41"/>
      <c r="F87" s="41"/>
    </row>
    <row r="88" spans="1:6">
      <c r="A88" s="37"/>
      <c r="B88" s="57"/>
      <c r="C88" s="77" t="s">
        <v>950</v>
      </c>
      <c r="D88" s="40" t="s">
        <v>895</v>
      </c>
      <c r="E88" s="41"/>
      <c r="F88" s="41"/>
    </row>
    <row r="89" spans="1:6">
      <c r="A89" s="37"/>
      <c r="B89" s="57"/>
      <c r="C89" s="77" t="s">
        <v>951</v>
      </c>
      <c r="D89" s="40" t="s">
        <v>896</v>
      </c>
      <c r="E89" s="41"/>
      <c r="F89" s="41"/>
    </row>
    <row r="90" spans="1:6">
      <c r="A90" s="37"/>
      <c r="B90" s="57"/>
      <c r="C90" s="77" t="s">
        <v>952</v>
      </c>
      <c r="D90" s="40" t="s">
        <v>897</v>
      </c>
      <c r="E90" s="41"/>
      <c r="F90" s="41"/>
    </row>
    <row r="91" spans="1:6">
      <c r="A91" s="37"/>
      <c r="B91" s="57"/>
      <c r="C91" s="77" t="s">
        <v>953</v>
      </c>
      <c r="D91" s="40" t="s">
        <v>898</v>
      </c>
      <c r="E91" s="41"/>
      <c r="F91" s="41"/>
    </row>
    <row r="92" spans="1:6" ht="15">
      <c r="A92" s="37"/>
      <c r="B92" s="57"/>
      <c r="C92" s="113" t="s">
        <v>1574</v>
      </c>
      <c r="D92" s="40" t="s">
        <v>899</v>
      </c>
      <c r="E92" s="41">
        <v>775310</v>
      </c>
      <c r="F92" s="41">
        <v>0</v>
      </c>
    </row>
    <row r="93" spans="1:6">
      <c r="A93" s="37"/>
      <c r="B93" s="57"/>
      <c r="C93" s="77" t="s">
        <v>954</v>
      </c>
      <c r="D93" s="40" t="s">
        <v>900</v>
      </c>
      <c r="E93" s="41"/>
      <c r="F93" s="41"/>
    </row>
    <row r="94" spans="1:6">
      <c r="A94" s="37"/>
      <c r="B94" s="57"/>
      <c r="C94" s="77" t="s">
        <v>955</v>
      </c>
      <c r="D94" s="40" t="s">
        <v>901</v>
      </c>
      <c r="E94" s="41"/>
      <c r="F94" s="41"/>
    </row>
    <row r="95" spans="1:6">
      <c r="A95" s="37"/>
      <c r="B95" s="57"/>
      <c r="C95" s="77" t="s">
        <v>956</v>
      </c>
      <c r="D95" s="40" t="s">
        <v>902</v>
      </c>
      <c r="E95" s="41">
        <v>766647</v>
      </c>
      <c r="F95" s="41">
        <v>0</v>
      </c>
    </row>
    <row r="96" spans="1:6">
      <c r="A96" s="37"/>
      <c r="B96" s="57"/>
      <c r="C96" s="77" t="s">
        <v>957</v>
      </c>
      <c r="D96" s="40" t="s">
        <v>903</v>
      </c>
      <c r="E96" s="41"/>
      <c r="F96" s="41"/>
    </row>
    <row r="97" spans="1:6">
      <c r="A97" s="37"/>
      <c r="B97" s="57"/>
      <c r="C97" s="77" t="s">
        <v>958</v>
      </c>
      <c r="D97" s="40" t="s">
        <v>904</v>
      </c>
      <c r="E97" s="41">
        <v>8663</v>
      </c>
      <c r="F97" s="41">
        <v>0</v>
      </c>
    </row>
    <row r="98" spans="1:6" ht="15">
      <c r="A98" s="37"/>
      <c r="B98" s="57"/>
      <c r="C98" s="113" t="s">
        <v>2092</v>
      </c>
      <c r="D98" s="40" t="s">
        <v>905</v>
      </c>
      <c r="E98" s="41"/>
      <c r="F98" s="41"/>
    </row>
    <row r="99" spans="1:6">
      <c r="A99" s="37"/>
      <c r="B99" s="57"/>
      <c r="C99" s="77" t="s">
        <v>959</v>
      </c>
      <c r="D99" s="40" t="s">
        <v>906</v>
      </c>
      <c r="E99" s="41"/>
      <c r="F99" s="41"/>
    </row>
    <row r="100" spans="1:6">
      <c r="A100" s="37"/>
      <c r="B100" s="57"/>
      <c r="C100" s="77" t="s">
        <v>960</v>
      </c>
      <c r="D100" s="40" t="s">
        <v>907</v>
      </c>
      <c r="E100" s="41"/>
      <c r="F100" s="41"/>
    </row>
    <row r="101" spans="1:6">
      <c r="A101" s="37"/>
      <c r="B101" s="57"/>
      <c r="C101" s="77" t="s">
        <v>961</v>
      </c>
      <c r="D101" s="40" t="s">
        <v>908</v>
      </c>
      <c r="E101" s="41"/>
      <c r="F101" s="41"/>
    </row>
    <row r="102" spans="1:6">
      <c r="A102" s="37"/>
      <c r="B102" s="57"/>
      <c r="C102" s="77" t="s">
        <v>962</v>
      </c>
      <c r="D102" s="40" t="s">
        <v>909</v>
      </c>
      <c r="E102" s="41"/>
      <c r="F102" s="41"/>
    </row>
    <row r="103" spans="1:6" ht="15">
      <c r="A103" s="37"/>
      <c r="B103" s="57"/>
      <c r="C103" s="113" t="s">
        <v>2325</v>
      </c>
      <c r="D103" s="40" t="s">
        <v>910</v>
      </c>
      <c r="E103" s="41"/>
      <c r="F103" s="41">
        <v>56</v>
      </c>
    </row>
    <row r="104" spans="1:6">
      <c r="A104" s="37"/>
      <c r="B104" s="57"/>
      <c r="C104" s="77" t="s">
        <v>963</v>
      </c>
      <c r="D104" s="40" t="s">
        <v>911</v>
      </c>
      <c r="E104" s="41"/>
      <c r="F104" s="41">
        <v>56</v>
      </c>
    </row>
    <row r="105" spans="1:6">
      <c r="A105" s="37"/>
      <c r="B105" s="57"/>
      <c r="C105" s="77" t="s">
        <v>964</v>
      </c>
      <c r="D105" s="40" t="s">
        <v>912</v>
      </c>
      <c r="E105" s="41"/>
      <c r="F105" s="41"/>
    </row>
    <row r="106" spans="1:6">
      <c r="A106" s="37"/>
      <c r="B106" s="57"/>
      <c r="C106" s="77" t="s">
        <v>965</v>
      </c>
      <c r="D106" s="40" t="s">
        <v>223</v>
      </c>
      <c r="E106" s="41"/>
      <c r="F106" s="41"/>
    </row>
    <row r="107" spans="1:6" ht="15">
      <c r="A107" s="37"/>
      <c r="B107" s="57"/>
      <c r="C107" s="113" t="s">
        <v>1454</v>
      </c>
      <c r="D107" s="40" t="s">
        <v>913</v>
      </c>
      <c r="E107" s="41"/>
      <c r="F107" s="41"/>
    </row>
    <row r="108" spans="1:6">
      <c r="A108" s="37"/>
      <c r="B108" s="57"/>
      <c r="C108" s="77" t="s">
        <v>966</v>
      </c>
      <c r="D108" s="40" t="s">
        <v>224</v>
      </c>
      <c r="E108" s="41"/>
      <c r="F108" s="41"/>
    </row>
    <row r="109" spans="1:6">
      <c r="A109" s="37"/>
      <c r="B109" s="57"/>
      <c r="C109" s="77" t="s">
        <v>967</v>
      </c>
      <c r="D109" s="40" t="s">
        <v>914</v>
      </c>
      <c r="E109" s="41"/>
      <c r="F109" s="41"/>
    </row>
    <row r="110" spans="1:6" ht="14.25" customHeight="1">
      <c r="A110" s="37"/>
      <c r="B110" s="57"/>
      <c r="C110" s="77" t="s">
        <v>968</v>
      </c>
      <c r="D110" s="40" t="s">
        <v>2390</v>
      </c>
      <c r="E110" s="41"/>
      <c r="F110" s="41"/>
    </row>
    <row r="111" spans="1:6" ht="14.25" customHeight="1">
      <c r="A111" s="37"/>
      <c r="B111" s="57"/>
      <c r="C111" s="113" t="s">
        <v>1455</v>
      </c>
      <c r="D111" s="40" t="s">
        <v>1582</v>
      </c>
      <c r="E111" s="41"/>
      <c r="F111" s="41"/>
    </row>
    <row r="112" spans="1:6" ht="14.25" customHeight="1">
      <c r="A112" s="37"/>
      <c r="B112" s="57"/>
      <c r="C112" s="77" t="s">
        <v>969</v>
      </c>
      <c r="D112" s="40" t="s">
        <v>2300</v>
      </c>
      <c r="E112" s="41"/>
      <c r="F112" s="41"/>
    </row>
    <row r="113" spans="1:6" ht="14.25" customHeight="1">
      <c r="A113" s="37"/>
      <c r="B113" s="57"/>
      <c r="C113" s="77" t="s">
        <v>970</v>
      </c>
      <c r="D113" s="40" t="s">
        <v>2301</v>
      </c>
      <c r="E113" s="41"/>
      <c r="F113" s="41"/>
    </row>
    <row r="114" spans="1:6">
      <c r="A114" s="78"/>
      <c r="B114" s="78"/>
      <c r="C114" s="77" t="s">
        <v>971</v>
      </c>
      <c r="D114" s="40" t="s">
        <v>2302</v>
      </c>
      <c r="E114" s="41"/>
      <c r="F114" s="41"/>
    </row>
    <row r="115" spans="1:6" ht="15">
      <c r="A115" s="78"/>
      <c r="B115" s="78"/>
      <c r="C115" s="113" t="s">
        <v>1456</v>
      </c>
      <c r="D115" s="40" t="s">
        <v>749</v>
      </c>
      <c r="E115" s="41"/>
      <c r="F115" s="41"/>
    </row>
    <row r="116" spans="1:6" ht="30">
      <c r="A116" s="78"/>
      <c r="B116" s="78"/>
      <c r="C116" s="113" t="s">
        <v>2326</v>
      </c>
      <c r="D116" s="40" t="s">
        <v>750</v>
      </c>
      <c r="E116" s="41"/>
      <c r="F116" s="41"/>
    </row>
    <row r="117" spans="1:6" ht="15">
      <c r="A117" s="78"/>
      <c r="B117" s="78"/>
      <c r="C117" s="113" t="s">
        <v>2327</v>
      </c>
      <c r="D117" s="40" t="s">
        <v>1839</v>
      </c>
      <c r="E117" s="41">
        <v>775310</v>
      </c>
      <c r="F117" s="41">
        <v>56</v>
      </c>
    </row>
    <row r="118" spans="1:6" ht="15">
      <c r="A118" s="78"/>
      <c r="B118" s="78"/>
      <c r="C118" s="113" t="s">
        <v>2328</v>
      </c>
      <c r="D118" s="40" t="s">
        <v>1840</v>
      </c>
      <c r="E118" s="41"/>
      <c r="F118" s="41"/>
    </row>
    <row r="119" spans="1:6" ht="15">
      <c r="A119" s="78"/>
      <c r="B119" s="78"/>
      <c r="C119" s="113" t="s">
        <v>2329</v>
      </c>
      <c r="D119" s="40" t="s">
        <v>1841</v>
      </c>
      <c r="E119" s="41">
        <v>775310</v>
      </c>
      <c r="F119" s="41">
        <v>56</v>
      </c>
    </row>
    <row r="120" spans="1:6" ht="45">
      <c r="A120" s="78"/>
      <c r="B120" s="78"/>
      <c r="C120" s="113" t="s">
        <v>2330</v>
      </c>
      <c r="D120" s="40" t="s">
        <v>1842</v>
      </c>
      <c r="E120" s="41">
        <v>119</v>
      </c>
      <c r="F120" s="41">
        <v>119</v>
      </c>
    </row>
    <row r="121" spans="1:6">
      <c r="C121" s="155"/>
      <c r="D121" s="159"/>
      <c r="E121" s="159"/>
      <c r="F121" s="159"/>
    </row>
    <row r="122" spans="1:6">
      <c r="C122" s="80"/>
      <c r="D122" s="81"/>
      <c r="E122" s="81"/>
      <c r="F122" s="81"/>
    </row>
    <row r="123" spans="1:6">
      <c r="C123" s="155"/>
      <c r="D123" s="159"/>
      <c r="E123" s="159"/>
      <c r="F123" s="159"/>
    </row>
    <row r="124" spans="1:6">
      <c r="C124" s="155"/>
      <c r="D124" s="159"/>
      <c r="E124" s="159"/>
      <c r="F124" s="159"/>
    </row>
    <row r="125" spans="1:6">
      <c r="C125" s="155" t="s">
        <v>2543</v>
      </c>
      <c r="D125" s="154"/>
      <c r="E125" s="154"/>
      <c r="F125" s="154"/>
    </row>
    <row r="126" spans="1:6">
      <c r="C126" s="155" t="s">
        <v>2548</v>
      </c>
      <c r="D126" s="154"/>
      <c r="E126" s="154"/>
      <c r="F126" s="154"/>
    </row>
    <row r="127" spans="1:6">
      <c r="C127" s="153"/>
      <c r="D127" s="154"/>
      <c r="E127" s="154"/>
      <c r="F127" s="154"/>
    </row>
    <row r="128" spans="1:6">
      <c r="C128" s="153"/>
      <c r="D128" s="154"/>
      <c r="E128" s="154"/>
      <c r="F128" s="154"/>
    </row>
    <row r="129" spans="3:6">
      <c r="C129" s="155" t="s">
        <v>2545</v>
      </c>
      <c r="D129" s="154"/>
      <c r="E129" s="154"/>
      <c r="F129" s="154"/>
    </row>
    <row r="130" spans="3:6">
      <c r="C130" s="153"/>
      <c r="D130" s="154"/>
      <c r="E130" s="154"/>
      <c r="F130" s="154"/>
    </row>
    <row r="131" spans="3:6">
      <c r="C131" s="153"/>
      <c r="D131" s="154"/>
      <c r="E131" s="154"/>
      <c r="F131" s="154"/>
    </row>
    <row r="132" spans="3:6">
      <c r="C132" s="155" t="s">
        <v>2549</v>
      </c>
      <c r="D132" s="154"/>
      <c r="E132" s="154"/>
      <c r="F132" s="154"/>
    </row>
    <row r="133" spans="3:6">
      <c r="C133" s="153"/>
      <c r="D133" s="154"/>
      <c r="E133" s="154"/>
      <c r="F133" s="154"/>
    </row>
    <row r="134" spans="3:6">
      <c r="C134" s="153"/>
      <c r="D134" s="154"/>
      <c r="E134" s="154"/>
      <c r="F134" s="154"/>
    </row>
    <row r="135" spans="3:6">
      <c r="C135" s="155" t="s">
        <v>1886</v>
      </c>
      <c r="D135" s="154"/>
      <c r="E135" s="154"/>
      <c r="F135" s="154"/>
    </row>
    <row r="136" spans="3:6">
      <c r="C136" s="153"/>
      <c r="D136" s="154"/>
      <c r="E136" s="154"/>
      <c r="F136" s="154"/>
    </row>
    <row r="137" spans="3:6">
      <c r="C137" s="153"/>
      <c r="D137" s="154"/>
      <c r="E137" s="154"/>
      <c r="F137" s="154"/>
    </row>
    <row r="138" spans="3:6">
      <c r="C138" s="155" t="s">
        <v>1887</v>
      </c>
      <c r="D138" s="154"/>
      <c r="E138" s="154"/>
      <c r="F138" s="154"/>
    </row>
    <row r="139" spans="3:6">
      <c r="C139" s="155" t="s">
        <v>1888</v>
      </c>
      <c r="D139" s="154"/>
      <c r="E139" s="154"/>
      <c r="F139" s="154"/>
    </row>
    <row r="140" spans="3:6">
      <c r="C140" s="173"/>
      <c r="D140" s="146"/>
      <c r="E140" s="159"/>
      <c r="F140" s="159"/>
    </row>
    <row r="141" spans="3:6">
      <c r="C141" s="173"/>
      <c r="D141" s="146"/>
      <c r="E141" s="159"/>
      <c r="F141" s="159"/>
    </row>
    <row r="142" spans="3:6">
      <c r="C142" s="173"/>
      <c r="D142" s="146"/>
      <c r="E142" s="159"/>
      <c r="F142" s="159"/>
    </row>
  </sheetData>
  <sheetProtection password="E02F" sheet="1" objects="1" scenarios="1"/>
  <mergeCells count="30">
    <mergeCell ref="C142:F142"/>
    <mergeCell ref="C125:F125"/>
    <mergeCell ref="C126:F126"/>
    <mergeCell ref="C128:F128"/>
    <mergeCell ref="C127:F127"/>
    <mergeCell ref="C132:F132"/>
    <mergeCell ref="C129:F129"/>
    <mergeCell ref="C133:F133"/>
    <mergeCell ref="C139:F139"/>
    <mergeCell ref="C134:F134"/>
    <mergeCell ref="C140:F140"/>
    <mergeCell ref="C141:F141"/>
    <mergeCell ref="C130:F130"/>
    <mergeCell ref="C131:F131"/>
    <mergeCell ref="C135:F135"/>
    <mergeCell ref="C136:F136"/>
    <mergeCell ref="C137:F137"/>
    <mergeCell ref="C138:F138"/>
    <mergeCell ref="A11:A14"/>
    <mergeCell ref="B11:B14"/>
    <mergeCell ref="C11:C14"/>
    <mergeCell ref="C121:F121"/>
    <mergeCell ref="A9:C9"/>
    <mergeCell ref="A10:C10"/>
    <mergeCell ref="C123:F123"/>
    <mergeCell ref="C124:F124"/>
    <mergeCell ref="E13:E14"/>
    <mergeCell ref="F13:F14"/>
    <mergeCell ref="E11:F12"/>
    <mergeCell ref="D11:D14"/>
  </mergeCells>
  <phoneticPr fontId="0" type="noConversion"/>
  <dataValidations count="1">
    <dataValidation type="whole" allowBlank="1" showInputMessage="1" showErrorMessage="1" errorTitle="Напомена" error="Дозволено е внесување само на позитивни, цели броеви кои содржат до 12 цифри." sqref="E17:F113">
      <formula1>0</formula1>
      <formula2>999999999999</formula2>
    </dataValidation>
  </dataValidations>
  <pageMargins left="0.75" right="0.75" top="1" bottom="1" header="0.5" footer="0.5"/>
  <pageSetup paperSize="9" scale="80" orientation="landscape" r:id="rId1"/>
  <headerFooter alignWithMargins="0">
    <oddFooter>&amp;R&amp;P</oddFooter>
  </headerFooter>
  <legacyDrawing r:id="rId2"/>
  <controls>
    <control shapeId="3073" r:id="rId3" name="ListBox1"/>
  </controls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3"/>
  <dimension ref="A2:F118"/>
  <sheetViews>
    <sheetView workbookViewId="0">
      <selection activeCell="C94" sqref="C94:F94"/>
    </sheetView>
  </sheetViews>
  <sheetFormatPr defaultRowHeight="14.25"/>
  <cols>
    <col min="1" max="2" width="9.140625" style="28"/>
    <col min="3" max="3" width="75.140625" style="28" customWidth="1"/>
    <col min="4" max="4" width="8.7109375" style="55" customWidth="1"/>
    <col min="5" max="6" width="15.7109375" style="28" customWidth="1"/>
    <col min="7" max="16384" width="9.140625" style="28"/>
  </cols>
  <sheetData>
    <row r="2" spans="1:6" ht="15">
      <c r="C2" s="29" t="s">
        <v>1828</v>
      </c>
    </row>
    <row r="3" spans="1:6" ht="30">
      <c r="C3" s="73" t="str">
        <f ca="1">CELL("contents",'Informacii za pravnoto lice'!B7)</f>
        <v xml:space="preserve">JZU Zavod za prevencija, lekuvawe i rehabilitacija na kardiovaskularni zaboluvawa </v>
      </c>
    </row>
    <row r="4" spans="1:6" ht="15">
      <c r="C4" s="30" t="s">
        <v>1829</v>
      </c>
    </row>
    <row r="5" spans="1:6" ht="15">
      <c r="C5" s="72" t="str">
        <f ca="1">CELL("contents",'Informacii za pravnoto lice'!B18)</f>
        <v>Ohrid</v>
      </c>
    </row>
    <row r="6" spans="1:6" ht="15">
      <c r="C6" s="30" t="s">
        <v>1830</v>
      </c>
    </row>
    <row r="7" spans="1:6" ht="15.75">
      <c r="C7" s="119" t="str">
        <f ca="1">CELL("contents",'Informacii za pravnoto lice'!B4)</f>
        <v>04087445</v>
      </c>
    </row>
    <row r="8" spans="1:6">
      <c r="C8" s="31"/>
    </row>
    <row r="9" spans="1:6" ht="12.75" customHeight="1">
      <c r="A9" s="174" t="s">
        <v>40</v>
      </c>
      <c r="B9" s="175"/>
      <c r="C9" s="175"/>
      <c r="D9" s="54"/>
      <c r="E9" s="54"/>
      <c r="F9" s="54"/>
    </row>
    <row r="10" spans="1:6" ht="34.5" customHeight="1">
      <c r="A10" s="176"/>
      <c r="B10" s="176"/>
      <c r="C10" s="176"/>
      <c r="D10" s="54"/>
      <c r="E10" s="54" t="s">
        <v>1503</v>
      </c>
      <c r="F10" s="54"/>
    </row>
    <row r="11" spans="1:6" ht="12.75" customHeight="1">
      <c r="A11" s="169" t="s">
        <v>1076</v>
      </c>
      <c r="B11" s="160" t="s">
        <v>1846</v>
      </c>
      <c r="C11" s="160" t="s">
        <v>1832</v>
      </c>
      <c r="D11" s="166" t="s">
        <v>1833</v>
      </c>
      <c r="E11" s="162" t="s">
        <v>1834</v>
      </c>
      <c r="F11" s="163"/>
    </row>
    <row r="12" spans="1:6">
      <c r="A12" s="170"/>
      <c r="B12" s="172"/>
      <c r="C12" s="172"/>
      <c r="D12" s="167"/>
      <c r="E12" s="164"/>
      <c r="F12" s="165"/>
    </row>
    <row r="13" spans="1:6">
      <c r="A13" s="170"/>
      <c r="B13" s="172"/>
      <c r="C13" s="172"/>
      <c r="D13" s="167"/>
      <c r="E13" s="160" t="s">
        <v>1202</v>
      </c>
      <c r="F13" s="160" t="s">
        <v>1835</v>
      </c>
    </row>
    <row r="14" spans="1:6">
      <c r="A14" s="171"/>
      <c r="B14" s="161"/>
      <c r="C14" s="161"/>
      <c r="D14" s="168"/>
      <c r="E14" s="161"/>
      <c r="F14" s="161"/>
    </row>
    <row r="15" spans="1:6" ht="15">
      <c r="A15" s="34">
        <v>1</v>
      </c>
      <c r="B15" s="35">
        <v>2</v>
      </c>
      <c r="C15" s="35">
        <v>3</v>
      </c>
      <c r="D15" s="36">
        <v>4</v>
      </c>
      <c r="E15" s="35">
        <v>5</v>
      </c>
      <c r="F15" s="35">
        <v>6</v>
      </c>
    </row>
    <row r="16" spans="1:6" ht="15" hidden="1">
      <c r="A16" s="34"/>
      <c r="B16" s="35"/>
      <c r="C16" s="35"/>
      <c r="D16" s="36" t="s">
        <v>2267</v>
      </c>
      <c r="E16" s="35" t="s">
        <v>2268</v>
      </c>
      <c r="F16" s="35" t="s">
        <v>2269</v>
      </c>
    </row>
    <row r="17" spans="1:6" ht="15">
      <c r="A17" s="37"/>
      <c r="B17" s="57"/>
      <c r="C17" s="113" t="s">
        <v>556</v>
      </c>
      <c r="D17" s="115"/>
      <c r="E17" s="60"/>
      <c r="F17" s="60"/>
    </row>
    <row r="18" spans="1:6">
      <c r="A18" s="37"/>
      <c r="B18" s="57"/>
      <c r="C18" s="114" t="s">
        <v>557</v>
      </c>
      <c r="D18" s="116">
        <v>601</v>
      </c>
      <c r="E18" s="41"/>
      <c r="F18" s="41"/>
    </row>
    <row r="19" spans="1:6">
      <c r="A19" s="37"/>
      <c r="B19" s="57"/>
      <c r="C19" s="114" t="s">
        <v>558</v>
      </c>
      <c r="D19" s="116">
        <v>602</v>
      </c>
      <c r="E19" s="41"/>
      <c r="F19" s="41"/>
    </row>
    <row r="20" spans="1:6" ht="28.5">
      <c r="A20" s="37"/>
      <c r="B20" s="57"/>
      <c r="C20" s="114" t="s">
        <v>559</v>
      </c>
      <c r="D20" s="116">
        <v>603</v>
      </c>
      <c r="E20" s="41"/>
      <c r="F20" s="41"/>
    </row>
    <row r="21" spans="1:6">
      <c r="A21" s="37"/>
      <c r="B21" s="57"/>
      <c r="C21" s="114" t="s">
        <v>560</v>
      </c>
      <c r="D21" s="116">
        <v>604</v>
      </c>
      <c r="E21" s="41"/>
      <c r="F21" s="41"/>
    </row>
    <row r="22" spans="1:6">
      <c r="A22" s="37"/>
      <c r="B22" s="57"/>
      <c r="C22" s="114" t="s">
        <v>561</v>
      </c>
      <c r="D22" s="116">
        <v>605</v>
      </c>
      <c r="E22" s="41"/>
      <c r="F22" s="41"/>
    </row>
    <row r="23" spans="1:6" ht="28.5">
      <c r="A23" s="37"/>
      <c r="B23" s="57"/>
      <c r="C23" s="114" t="s">
        <v>562</v>
      </c>
      <c r="D23" s="116">
        <v>606</v>
      </c>
      <c r="E23" s="41"/>
      <c r="F23" s="41"/>
    </row>
    <row r="24" spans="1:6" ht="28.5">
      <c r="A24" s="37"/>
      <c r="B24" s="57"/>
      <c r="C24" s="114" t="s">
        <v>563</v>
      </c>
      <c r="D24" s="116">
        <v>607</v>
      </c>
      <c r="E24" s="41"/>
      <c r="F24" s="41"/>
    </row>
    <row r="25" spans="1:6" ht="14.25" customHeight="1">
      <c r="A25" s="37"/>
      <c r="B25" s="57"/>
      <c r="C25" s="114" t="s">
        <v>564</v>
      </c>
      <c r="D25" s="116">
        <v>608</v>
      </c>
      <c r="E25" s="41"/>
      <c r="F25" s="41"/>
    </row>
    <row r="26" spans="1:6">
      <c r="A26" s="37"/>
      <c r="B26" s="57"/>
      <c r="C26" s="114" t="s">
        <v>565</v>
      </c>
      <c r="D26" s="116">
        <v>609</v>
      </c>
      <c r="E26" s="41"/>
      <c r="F26" s="41"/>
    </row>
    <row r="27" spans="1:6" ht="14.25" customHeight="1">
      <c r="A27" s="37"/>
      <c r="B27" s="57"/>
      <c r="C27" s="114" t="s">
        <v>566</v>
      </c>
      <c r="D27" s="116">
        <v>610</v>
      </c>
      <c r="E27" s="41"/>
      <c r="F27" s="41"/>
    </row>
    <row r="28" spans="1:6" ht="28.5">
      <c r="A28" s="37"/>
      <c r="B28" s="57"/>
      <c r="C28" s="114" t="s">
        <v>567</v>
      </c>
      <c r="D28" s="116">
        <v>611</v>
      </c>
      <c r="E28" s="41"/>
      <c r="F28" s="41"/>
    </row>
    <row r="29" spans="1:6">
      <c r="A29" s="37"/>
      <c r="B29" s="57"/>
      <c r="C29" s="114" t="s">
        <v>568</v>
      </c>
      <c r="D29" s="116">
        <v>612</v>
      </c>
      <c r="E29" s="41"/>
      <c r="F29" s="41"/>
    </row>
    <row r="30" spans="1:6">
      <c r="A30" s="37"/>
      <c r="B30" s="57"/>
      <c r="C30" s="114" t="s">
        <v>569</v>
      </c>
      <c r="D30" s="116">
        <v>613</v>
      </c>
      <c r="E30" s="41"/>
      <c r="F30" s="41"/>
    </row>
    <row r="31" spans="1:6">
      <c r="A31" s="37"/>
      <c r="B31" s="57"/>
      <c r="C31" s="114" t="s">
        <v>570</v>
      </c>
      <c r="D31" s="116">
        <v>614</v>
      </c>
      <c r="E31" s="41"/>
      <c r="F31" s="41"/>
    </row>
    <row r="32" spans="1:6" ht="28.5">
      <c r="A32" s="37"/>
      <c r="B32" s="57"/>
      <c r="C32" s="114" t="s">
        <v>571</v>
      </c>
      <c r="D32" s="116">
        <v>615</v>
      </c>
      <c r="E32" s="41"/>
      <c r="F32" s="41"/>
    </row>
    <row r="33" spans="1:6">
      <c r="A33" s="37"/>
      <c r="B33" s="57"/>
      <c r="C33" s="114" t="s">
        <v>572</v>
      </c>
      <c r="D33" s="116">
        <v>616</v>
      </c>
      <c r="E33" s="41"/>
      <c r="F33" s="41"/>
    </row>
    <row r="34" spans="1:6" ht="15">
      <c r="A34" s="37"/>
      <c r="B34" s="57"/>
      <c r="C34" s="113" t="s">
        <v>573</v>
      </c>
      <c r="D34" s="116"/>
      <c r="E34" s="60"/>
      <c r="F34" s="60"/>
    </row>
    <row r="35" spans="1:6">
      <c r="A35" s="37"/>
      <c r="B35" s="57"/>
      <c r="C35" s="114" t="s">
        <v>574</v>
      </c>
      <c r="D35" s="116">
        <v>617</v>
      </c>
      <c r="E35" s="41"/>
      <c r="F35" s="41"/>
    </row>
    <row r="36" spans="1:6">
      <c r="A36" s="37"/>
      <c r="B36" s="57"/>
      <c r="C36" s="114" t="s">
        <v>575</v>
      </c>
      <c r="D36" s="116">
        <v>618</v>
      </c>
      <c r="E36" s="41"/>
      <c r="F36" s="41"/>
    </row>
    <row r="37" spans="1:6" ht="28.5">
      <c r="A37" s="37"/>
      <c r="B37" s="57"/>
      <c r="C37" s="114" t="s">
        <v>576</v>
      </c>
      <c r="D37" s="116">
        <v>619</v>
      </c>
      <c r="E37" s="41"/>
      <c r="F37" s="41"/>
    </row>
    <row r="38" spans="1:6" ht="15">
      <c r="A38" s="37"/>
      <c r="B38" s="57"/>
      <c r="C38" s="113" t="s">
        <v>577</v>
      </c>
      <c r="D38" s="116"/>
      <c r="E38" s="60"/>
      <c r="F38" s="60"/>
    </row>
    <row r="39" spans="1:6">
      <c r="A39" s="37"/>
      <c r="B39" s="57"/>
      <c r="C39" s="114" t="s">
        <v>578</v>
      </c>
      <c r="D39" s="116">
        <v>620</v>
      </c>
      <c r="E39" s="41"/>
      <c r="F39" s="41"/>
    </row>
    <row r="40" spans="1:6" ht="28.5">
      <c r="A40" s="37"/>
      <c r="B40" s="57"/>
      <c r="C40" s="114" t="s">
        <v>579</v>
      </c>
      <c r="D40" s="116">
        <v>621</v>
      </c>
      <c r="E40" s="41"/>
      <c r="F40" s="41"/>
    </row>
    <row r="41" spans="1:6" ht="28.5">
      <c r="A41" s="37"/>
      <c r="B41" s="57"/>
      <c r="C41" s="114" t="s">
        <v>580</v>
      </c>
      <c r="D41" s="116">
        <v>622</v>
      </c>
      <c r="E41" s="41"/>
      <c r="F41" s="41"/>
    </row>
    <row r="42" spans="1:6">
      <c r="A42" s="37"/>
      <c r="B42" s="57"/>
      <c r="C42" s="114" t="s">
        <v>581</v>
      </c>
      <c r="D42" s="116">
        <v>623</v>
      </c>
      <c r="E42" s="41"/>
      <c r="F42" s="41"/>
    </row>
    <row r="43" spans="1:6" ht="14.25" customHeight="1">
      <c r="A43" s="37"/>
      <c r="B43" s="57"/>
      <c r="C43" s="113" t="s">
        <v>582</v>
      </c>
      <c r="D43" s="116"/>
      <c r="E43" s="60"/>
      <c r="F43" s="60"/>
    </row>
    <row r="44" spans="1:6">
      <c r="A44" s="37"/>
      <c r="B44" s="57"/>
      <c r="C44" s="114" t="s">
        <v>583</v>
      </c>
      <c r="D44" s="116">
        <v>624</v>
      </c>
      <c r="E44" s="41"/>
      <c r="F44" s="41"/>
    </row>
    <row r="45" spans="1:6">
      <c r="A45" s="37"/>
      <c r="B45" s="57"/>
      <c r="C45" s="114" t="s">
        <v>584</v>
      </c>
      <c r="D45" s="116">
        <v>625</v>
      </c>
      <c r="E45" s="41"/>
      <c r="F45" s="41"/>
    </row>
    <row r="46" spans="1:6">
      <c r="A46" s="37"/>
      <c r="B46" s="57"/>
      <c r="C46" s="114" t="s">
        <v>585</v>
      </c>
      <c r="D46" s="116">
        <v>626</v>
      </c>
      <c r="E46" s="41"/>
      <c r="F46" s="41"/>
    </row>
    <row r="47" spans="1:6">
      <c r="A47" s="37"/>
      <c r="B47" s="57"/>
      <c r="C47" s="114" t="s">
        <v>586</v>
      </c>
      <c r="D47" s="116">
        <v>627</v>
      </c>
      <c r="E47" s="41"/>
      <c r="F47" s="41"/>
    </row>
    <row r="48" spans="1:6">
      <c r="A48" s="37"/>
      <c r="B48" s="57"/>
      <c r="C48" s="114" t="s">
        <v>587</v>
      </c>
      <c r="D48" s="116">
        <v>628</v>
      </c>
      <c r="E48" s="41"/>
      <c r="F48" s="41"/>
    </row>
    <row r="49" spans="1:6" ht="15">
      <c r="A49" s="37"/>
      <c r="B49" s="57"/>
      <c r="C49" s="113" t="s">
        <v>588</v>
      </c>
      <c r="D49" s="116"/>
      <c r="E49" s="60"/>
      <c r="F49" s="60"/>
    </row>
    <row r="50" spans="1:6" ht="15">
      <c r="A50" s="37"/>
      <c r="B50" s="57"/>
      <c r="C50" s="113" t="s">
        <v>589</v>
      </c>
      <c r="D50" s="116"/>
      <c r="E50" s="60"/>
      <c r="F50" s="60"/>
    </row>
    <row r="51" spans="1:6">
      <c r="A51" s="37"/>
      <c r="B51" s="57"/>
      <c r="C51" s="114" t="s">
        <v>590</v>
      </c>
      <c r="D51" s="116">
        <v>629</v>
      </c>
      <c r="E51" s="41"/>
      <c r="F51" s="41"/>
    </row>
    <row r="52" spans="1:6">
      <c r="A52" s="37"/>
      <c r="B52" s="57"/>
      <c r="C52" s="114" t="s">
        <v>591</v>
      </c>
      <c r="D52" s="116">
        <v>630</v>
      </c>
      <c r="E52" s="41"/>
      <c r="F52" s="41"/>
    </row>
    <row r="53" spans="1:6" ht="28.5">
      <c r="A53" s="37"/>
      <c r="B53" s="57"/>
      <c r="C53" s="114" t="s">
        <v>592</v>
      </c>
      <c r="D53" s="116">
        <v>631</v>
      </c>
      <c r="E53" s="41"/>
      <c r="F53" s="41"/>
    </row>
    <row r="54" spans="1:6">
      <c r="A54" s="37"/>
      <c r="B54" s="57"/>
      <c r="C54" s="114" t="s">
        <v>593</v>
      </c>
      <c r="D54" s="116">
        <v>632</v>
      </c>
      <c r="E54" s="41"/>
      <c r="F54" s="41"/>
    </row>
    <row r="55" spans="1:6" ht="15">
      <c r="A55" s="37"/>
      <c r="B55" s="57"/>
      <c r="C55" s="113" t="s">
        <v>594</v>
      </c>
      <c r="D55" s="120"/>
      <c r="E55" s="60"/>
      <c r="F55" s="60"/>
    </row>
    <row r="56" spans="1:6">
      <c r="A56" s="37"/>
      <c r="B56" s="57"/>
      <c r="C56" s="114" t="s">
        <v>595</v>
      </c>
      <c r="D56" s="116">
        <v>633</v>
      </c>
      <c r="E56" s="41"/>
      <c r="F56" s="41"/>
    </row>
    <row r="57" spans="1:6">
      <c r="A57" s="37"/>
      <c r="B57" s="57"/>
      <c r="C57" s="114" t="s">
        <v>596</v>
      </c>
      <c r="D57" s="116">
        <v>634</v>
      </c>
      <c r="E57" s="41"/>
      <c r="F57" s="41"/>
    </row>
    <row r="58" spans="1:6" ht="14.25" customHeight="1">
      <c r="A58" s="37"/>
      <c r="B58" s="57"/>
      <c r="C58" s="114" t="s">
        <v>597</v>
      </c>
      <c r="D58" s="116">
        <v>635</v>
      </c>
      <c r="E58" s="41"/>
      <c r="F58" s="41"/>
    </row>
    <row r="59" spans="1:6">
      <c r="A59" s="37"/>
      <c r="B59" s="57"/>
      <c r="C59" s="114" t="s">
        <v>598</v>
      </c>
      <c r="D59" s="116">
        <v>636</v>
      </c>
      <c r="E59" s="41">
        <v>524773</v>
      </c>
      <c r="F59" s="41">
        <v>0</v>
      </c>
    </row>
    <row r="60" spans="1:6" ht="15">
      <c r="A60" s="37"/>
      <c r="B60" s="57"/>
      <c r="C60" s="113" t="s">
        <v>599</v>
      </c>
      <c r="D60" s="116"/>
      <c r="E60" s="60"/>
      <c r="F60" s="60"/>
    </row>
    <row r="61" spans="1:6" ht="28.5">
      <c r="A61" s="78"/>
      <c r="B61" s="78"/>
      <c r="C61" s="114" t="s">
        <v>600</v>
      </c>
      <c r="D61" s="116">
        <v>637</v>
      </c>
      <c r="E61" s="117"/>
      <c r="F61" s="117"/>
    </row>
    <row r="62" spans="1:6" ht="28.5">
      <c r="A62" s="78"/>
      <c r="B62" s="78"/>
      <c r="C62" s="114" t="s">
        <v>601</v>
      </c>
      <c r="D62" s="116">
        <v>638</v>
      </c>
      <c r="E62" s="117">
        <v>129839</v>
      </c>
      <c r="F62" s="117">
        <v>0</v>
      </c>
    </row>
    <row r="63" spans="1:6">
      <c r="A63" s="78"/>
      <c r="B63" s="78"/>
      <c r="C63" s="114" t="s">
        <v>602</v>
      </c>
      <c r="D63" s="116">
        <v>639</v>
      </c>
      <c r="E63" s="117"/>
      <c r="F63" s="117"/>
    </row>
    <row r="64" spans="1:6" ht="28.5">
      <c r="A64" s="78"/>
      <c r="B64" s="78"/>
      <c r="C64" s="114" t="s">
        <v>603</v>
      </c>
      <c r="D64" s="116">
        <v>640</v>
      </c>
      <c r="E64" s="117"/>
      <c r="F64" s="117"/>
    </row>
    <row r="65" spans="1:6">
      <c r="A65" s="78"/>
      <c r="B65" s="78"/>
      <c r="C65" s="114" t="s">
        <v>604</v>
      </c>
      <c r="D65" s="116">
        <v>641</v>
      </c>
      <c r="E65" s="117"/>
      <c r="F65" s="117"/>
    </row>
    <row r="66" spans="1:6" ht="15">
      <c r="A66" s="78"/>
      <c r="B66" s="78"/>
      <c r="C66" s="113" t="s">
        <v>605</v>
      </c>
      <c r="D66" s="116"/>
      <c r="E66" s="118"/>
      <c r="F66" s="118"/>
    </row>
    <row r="67" spans="1:6">
      <c r="A67" s="78"/>
      <c r="B67" s="78"/>
      <c r="C67" s="114" t="s">
        <v>606</v>
      </c>
      <c r="D67" s="116">
        <v>642</v>
      </c>
      <c r="E67" s="117"/>
      <c r="F67" s="117"/>
    </row>
    <row r="68" spans="1:6" ht="15">
      <c r="A68" s="78"/>
      <c r="B68" s="78"/>
      <c r="C68" s="113" t="s">
        <v>607</v>
      </c>
      <c r="D68" s="116"/>
      <c r="E68" s="118"/>
      <c r="F68" s="118"/>
    </row>
    <row r="69" spans="1:6">
      <c r="A69" s="78"/>
      <c r="B69" s="78"/>
      <c r="C69" s="114" t="s">
        <v>608</v>
      </c>
      <c r="D69" s="116">
        <v>643</v>
      </c>
      <c r="E69" s="117"/>
      <c r="F69" s="117"/>
    </row>
    <row r="70" spans="1:6">
      <c r="A70" s="78"/>
      <c r="B70" s="78"/>
      <c r="C70" s="114" t="s">
        <v>609</v>
      </c>
      <c r="D70" s="116">
        <v>644</v>
      </c>
      <c r="E70" s="117"/>
      <c r="F70" s="117"/>
    </row>
    <row r="71" spans="1:6" ht="15">
      <c r="A71" s="78"/>
      <c r="B71" s="78"/>
      <c r="C71" s="113" t="s">
        <v>610</v>
      </c>
      <c r="D71" s="116"/>
      <c r="E71" s="118"/>
      <c r="F71" s="118"/>
    </row>
    <row r="72" spans="1:6" ht="16.5" customHeight="1">
      <c r="A72" s="78"/>
      <c r="B72" s="78"/>
      <c r="C72" s="114" t="s">
        <v>611</v>
      </c>
      <c r="D72" s="116">
        <v>645</v>
      </c>
      <c r="E72" s="117"/>
      <c r="F72" s="117"/>
    </row>
    <row r="73" spans="1:6">
      <c r="A73" s="78"/>
      <c r="B73" s="78"/>
      <c r="C73" s="114" t="s">
        <v>612</v>
      </c>
      <c r="D73" s="116">
        <v>646</v>
      </c>
      <c r="E73" s="117"/>
      <c r="F73" s="117"/>
    </row>
    <row r="74" spans="1:6" ht="28.5">
      <c r="A74" s="78"/>
      <c r="B74" s="78"/>
      <c r="C74" s="114" t="s">
        <v>613</v>
      </c>
      <c r="D74" s="116">
        <v>647</v>
      </c>
      <c r="E74" s="117"/>
      <c r="F74" s="117"/>
    </row>
    <row r="75" spans="1:6" ht="28.5">
      <c r="A75" s="78"/>
      <c r="B75" s="78"/>
      <c r="C75" s="114" t="s">
        <v>623</v>
      </c>
      <c r="D75" s="116">
        <v>648</v>
      </c>
      <c r="E75" s="117"/>
      <c r="F75" s="117"/>
    </row>
    <row r="76" spans="1:6" ht="15">
      <c r="A76" s="78"/>
      <c r="B76" s="78"/>
      <c r="C76" s="113" t="s">
        <v>614</v>
      </c>
      <c r="D76" s="116"/>
      <c r="E76" s="118"/>
      <c r="F76" s="118"/>
    </row>
    <row r="77" spans="1:6" ht="15">
      <c r="A77" s="78"/>
      <c r="B77" s="78"/>
      <c r="C77" s="113" t="s">
        <v>615</v>
      </c>
      <c r="D77" s="116"/>
      <c r="E77" s="118"/>
      <c r="F77" s="118"/>
    </row>
    <row r="78" spans="1:6">
      <c r="A78" s="78"/>
      <c r="B78" s="78"/>
      <c r="C78" s="114" t="s">
        <v>616</v>
      </c>
      <c r="D78" s="116">
        <v>649</v>
      </c>
      <c r="E78" s="117"/>
      <c r="F78" s="117"/>
    </row>
    <row r="79" spans="1:6" ht="15">
      <c r="A79" s="78"/>
      <c r="B79" s="78"/>
      <c r="C79" s="113" t="s">
        <v>617</v>
      </c>
      <c r="D79" s="116"/>
      <c r="E79" s="118"/>
      <c r="F79" s="118"/>
    </row>
    <row r="80" spans="1:6" ht="28.5">
      <c r="A80" s="78"/>
      <c r="B80" s="78"/>
      <c r="C80" s="114" t="s">
        <v>618</v>
      </c>
      <c r="D80" s="116">
        <v>650</v>
      </c>
      <c r="E80" s="117"/>
      <c r="F80" s="117"/>
    </row>
    <row r="81" spans="1:6">
      <c r="A81" s="78"/>
      <c r="B81" s="78"/>
      <c r="C81" s="114" t="s">
        <v>619</v>
      </c>
      <c r="D81" s="116">
        <v>651</v>
      </c>
      <c r="E81" s="117"/>
      <c r="F81" s="117"/>
    </row>
    <row r="82" spans="1:6" ht="28.5">
      <c r="A82" s="78"/>
      <c r="B82" s="78"/>
      <c r="C82" s="114" t="s">
        <v>620</v>
      </c>
      <c r="D82" s="116">
        <v>652</v>
      </c>
      <c r="E82" s="117"/>
      <c r="F82" s="117"/>
    </row>
    <row r="83" spans="1:6" ht="15">
      <c r="A83" s="78"/>
      <c r="B83" s="78"/>
      <c r="C83" s="113" t="s">
        <v>621</v>
      </c>
      <c r="D83" s="116"/>
      <c r="E83" s="118"/>
      <c r="F83" s="118"/>
    </row>
    <row r="84" spans="1:6" ht="28.5">
      <c r="A84" s="78"/>
      <c r="B84" s="78"/>
      <c r="C84" s="114" t="s">
        <v>622</v>
      </c>
      <c r="D84" s="116">
        <v>653</v>
      </c>
      <c r="E84" s="117">
        <v>119</v>
      </c>
      <c r="F84" s="117">
        <v>119</v>
      </c>
    </row>
    <row r="85" spans="1:6">
      <c r="C85" s="146"/>
      <c r="D85" s="146"/>
    </row>
    <row r="86" spans="1:6">
      <c r="C86" s="146"/>
      <c r="D86" s="146"/>
    </row>
    <row r="87" spans="1:6">
      <c r="C87" s="155" t="s">
        <v>2543</v>
      </c>
      <c r="D87" s="154"/>
      <c r="E87" s="154"/>
      <c r="F87" s="154"/>
    </row>
    <row r="88" spans="1:6">
      <c r="C88" s="155" t="s">
        <v>2548</v>
      </c>
      <c r="D88" s="154"/>
      <c r="E88" s="154"/>
      <c r="F88" s="154"/>
    </row>
    <row r="89" spans="1:6">
      <c r="C89" s="153"/>
      <c r="D89" s="154"/>
      <c r="E89" s="154"/>
      <c r="F89" s="154"/>
    </row>
    <row r="90" spans="1:6">
      <c r="C90" s="153"/>
      <c r="D90" s="154"/>
      <c r="E90" s="154"/>
      <c r="F90" s="154"/>
    </row>
    <row r="91" spans="1:6">
      <c r="C91" s="155" t="s">
        <v>2545</v>
      </c>
      <c r="D91" s="154"/>
      <c r="E91" s="154"/>
      <c r="F91" s="154"/>
    </row>
    <row r="92" spans="1:6">
      <c r="C92" s="153"/>
      <c r="D92" s="154"/>
      <c r="E92" s="154"/>
      <c r="F92" s="154"/>
    </row>
    <row r="93" spans="1:6">
      <c r="C93" s="153"/>
      <c r="D93" s="154"/>
      <c r="E93" s="154"/>
      <c r="F93" s="154"/>
    </row>
    <row r="94" spans="1:6">
      <c r="C94" s="155" t="s">
        <v>2546</v>
      </c>
      <c r="D94" s="154"/>
      <c r="E94" s="154"/>
      <c r="F94" s="154"/>
    </row>
    <row r="95" spans="1:6">
      <c r="C95" s="153"/>
      <c r="D95" s="154"/>
      <c r="E95" s="154"/>
      <c r="F95" s="154"/>
    </row>
    <row r="96" spans="1:6">
      <c r="C96" s="153"/>
      <c r="D96" s="154"/>
      <c r="E96" s="154"/>
      <c r="F96" s="154"/>
    </row>
    <row r="97" spans="3:6">
      <c r="C97" s="155" t="s">
        <v>1886</v>
      </c>
      <c r="D97" s="154"/>
      <c r="E97" s="154"/>
      <c r="F97" s="154"/>
    </row>
    <row r="98" spans="3:6">
      <c r="C98" s="153"/>
      <c r="D98" s="154"/>
      <c r="E98" s="154"/>
      <c r="F98" s="154"/>
    </row>
    <row r="99" spans="3:6">
      <c r="C99" s="153"/>
      <c r="D99" s="154"/>
      <c r="E99" s="154"/>
      <c r="F99" s="154"/>
    </row>
    <row r="100" spans="3:6">
      <c r="C100" s="155" t="s">
        <v>1887</v>
      </c>
      <c r="D100" s="154"/>
      <c r="E100" s="154"/>
      <c r="F100" s="154"/>
    </row>
    <row r="101" spans="3:6">
      <c r="C101" s="155" t="s">
        <v>1888</v>
      </c>
      <c r="D101" s="154"/>
      <c r="E101" s="154"/>
      <c r="F101" s="154"/>
    </row>
    <row r="102" spans="3:6">
      <c r="C102" s="146"/>
      <c r="D102" s="146"/>
      <c r="E102" s="159"/>
      <c r="F102" s="159"/>
    </row>
    <row r="103" spans="3:6">
      <c r="C103" s="146"/>
      <c r="D103" s="146"/>
      <c r="E103" s="146"/>
      <c r="F103" s="146"/>
    </row>
    <row r="104" spans="3:6">
      <c r="C104" s="146"/>
      <c r="D104" s="146"/>
      <c r="E104" s="159"/>
      <c r="F104" s="159"/>
    </row>
    <row r="105" spans="3:6">
      <c r="C105" s="146"/>
      <c r="D105" s="157"/>
    </row>
    <row r="106" spans="3:6">
      <c r="C106" s="146"/>
      <c r="D106" s="157"/>
    </row>
    <row r="107" spans="3:6">
      <c r="C107" s="146"/>
      <c r="D107" s="157"/>
    </row>
    <row r="108" spans="3:6">
      <c r="C108" s="146"/>
      <c r="D108" s="157"/>
    </row>
    <row r="109" spans="3:6">
      <c r="C109" s="146"/>
      <c r="D109" s="157"/>
    </row>
    <row r="110" spans="3:6">
      <c r="C110" s="146"/>
      <c r="D110" s="157"/>
    </row>
    <row r="111" spans="3:6">
      <c r="C111" s="146"/>
      <c r="D111" s="157"/>
    </row>
    <row r="112" spans="3:6">
      <c r="C112" s="146"/>
      <c r="D112" s="157"/>
    </row>
    <row r="113" spans="3:4">
      <c r="C113" s="146"/>
      <c r="D113" s="157"/>
    </row>
    <row r="114" spans="3:4">
      <c r="C114" s="146"/>
      <c r="D114" s="157"/>
    </row>
    <row r="115" spans="3:4">
      <c r="C115" s="146"/>
      <c r="D115" s="157"/>
    </row>
    <row r="116" spans="3:4">
      <c r="C116" s="32"/>
      <c r="D116" s="32"/>
    </row>
    <row r="117" spans="3:4">
      <c r="C117" s="32"/>
      <c r="D117" s="32"/>
    </row>
    <row r="118" spans="3:4">
      <c r="C118" s="32"/>
      <c r="D118" s="32"/>
    </row>
  </sheetData>
  <sheetProtection password="E02F" sheet="1" objects="1" scenarios="1"/>
  <mergeCells count="39">
    <mergeCell ref="C103:F103"/>
    <mergeCell ref="C104:F104"/>
    <mergeCell ref="C115:D115"/>
    <mergeCell ref="C114:D114"/>
    <mergeCell ref="C113:D113"/>
    <mergeCell ref="C108:D108"/>
    <mergeCell ref="C107:D107"/>
    <mergeCell ref="C106:D106"/>
    <mergeCell ref="C105:D105"/>
    <mergeCell ref="C112:D112"/>
    <mergeCell ref="C111:D111"/>
    <mergeCell ref="C110:D110"/>
    <mergeCell ref="C109:D109"/>
    <mergeCell ref="C100:F100"/>
    <mergeCell ref="C99:F99"/>
    <mergeCell ref="C102:F102"/>
    <mergeCell ref="C92:F92"/>
    <mergeCell ref="C91:F91"/>
    <mergeCell ref="C98:F98"/>
    <mergeCell ref="C97:F97"/>
    <mergeCell ref="C96:F96"/>
    <mergeCell ref="C95:F95"/>
    <mergeCell ref="C94:F94"/>
    <mergeCell ref="C101:F101"/>
    <mergeCell ref="C93:F93"/>
    <mergeCell ref="A9:C10"/>
    <mergeCell ref="A11:A14"/>
    <mergeCell ref="E11:F12"/>
    <mergeCell ref="E13:E14"/>
    <mergeCell ref="F13:F14"/>
    <mergeCell ref="B11:B14"/>
    <mergeCell ref="C11:C14"/>
    <mergeCell ref="D11:D14"/>
    <mergeCell ref="C90:F90"/>
    <mergeCell ref="C85:D85"/>
    <mergeCell ref="C86:D86"/>
    <mergeCell ref="C87:F87"/>
    <mergeCell ref="C88:F88"/>
    <mergeCell ref="C89:F89"/>
  </mergeCells>
  <phoneticPr fontId="0" type="noConversion"/>
  <dataValidations count="1">
    <dataValidation type="whole" allowBlank="1" showInputMessage="1" showErrorMessage="1" errorTitle="Напомена" error="Дозволено е внесување само на позитивни, цели броеви кои содржат до 12 цифри." sqref="E17:F60">
      <formula1>0</formula1>
      <formula2>999999999999</formula2>
    </dataValidation>
  </dataValidations>
  <pageMargins left="0.75" right="0.75" top="1" bottom="1" header="0.5" footer="0.5"/>
  <pageSetup paperSize="9" scale="65" orientation="portrait" r:id="rId1"/>
  <headerFooter alignWithMargins="0">
    <oddFooter>&amp;R&amp;P</oddFooter>
  </headerFooter>
  <legacyDrawing r:id="rId2"/>
  <controls>
    <control shapeId="4097" r:id="rId3" name="ListBox1"/>
  </controls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8"/>
  <dimension ref="A1:F647"/>
  <sheetViews>
    <sheetView tabSelected="1" workbookViewId="0">
      <selection activeCell="C637" sqref="C637"/>
    </sheetView>
  </sheetViews>
  <sheetFormatPr defaultRowHeight="12.75"/>
  <cols>
    <col min="1" max="1" width="5.140625" customWidth="1"/>
    <col min="2" max="2" width="9.85546875" style="88" customWidth="1"/>
    <col min="3" max="3" width="94.5703125" bestFit="1" customWidth="1"/>
    <col min="4" max="4" width="9.140625" style="91" hidden="1" customWidth="1"/>
    <col min="5" max="5" width="17.5703125" customWidth="1"/>
  </cols>
  <sheetData>
    <row r="1" spans="1:6">
      <c r="B1"/>
      <c r="D1" s="88"/>
    </row>
    <row r="2" spans="1:6" s="28" customFormat="1" ht="15">
      <c r="C2" s="29" t="s">
        <v>1828</v>
      </c>
      <c r="D2" s="55"/>
    </row>
    <row r="3" spans="1:6" s="28" customFormat="1" ht="15">
      <c r="C3" s="73" t="str">
        <f ca="1">CELL("contents",'Informacii za pravnoto lice'!B7)</f>
        <v xml:space="preserve">JZU Zavod za prevencija, lekuvawe i rehabilitacija na kardiovaskularni zaboluvawa </v>
      </c>
      <c r="D3" s="55"/>
    </row>
    <row r="4" spans="1:6" s="28" customFormat="1" ht="15">
      <c r="C4" s="30" t="s">
        <v>1829</v>
      </c>
      <c r="D4" s="55"/>
    </row>
    <row r="5" spans="1:6" s="28" customFormat="1" ht="15">
      <c r="C5" s="72" t="str">
        <f ca="1">CELL("contents",'Informacii za pravnoto lice'!B18)</f>
        <v>Ohrid</v>
      </c>
      <c r="D5" s="55"/>
    </row>
    <row r="6" spans="1:6" s="28" customFormat="1" ht="15">
      <c r="C6" s="30" t="s">
        <v>1830</v>
      </c>
      <c r="D6" s="55"/>
    </row>
    <row r="7" spans="1:6" s="28" customFormat="1" ht="15">
      <c r="C7" s="72" t="str">
        <f ca="1">CELL("contents",'Informacii za pravnoto lice'!B4)</f>
        <v>04087445</v>
      </c>
      <c r="D7" s="55"/>
    </row>
    <row r="8" spans="1:6">
      <c r="B8"/>
      <c r="C8" s="89"/>
      <c r="D8" s="1"/>
    </row>
    <row r="9" spans="1:6" ht="29.25" customHeight="1">
      <c r="C9" s="90" t="s">
        <v>1479</v>
      </c>
    </row>
    <row r="10" spans="1:6" ht="45" customHeight="1">
      <c r="A10" s="177" t="s">
        <v>1480</v>
      </c>
      <c r="B10" s="178"/>
      <c r="C10" s="178"/>
      <c r="D10" s="179" t="s">
        <v>1833</v>
      </c>
      <c r="E10" s="179" t="s">
        <v>1481</v>
      </c>
    </row>
    <row r="11" spans="1:6" ht="29.25" customHeight="1">
      <c r="A11" s="92" t="s">
        <v>1076</v>
      </c>
      <c r="B11" s="93" t="s">
        <v>1482</v>
      </c>
      <c r="C11" s="94" t="s">
        <v>1483</v>
      </c>
      <c r="D11" s="180"/>
      <c r="E11" s="181"/>
    </row>
    <row r="12" spans="1:6" ht="15.75" hidden="1" customHeight="1">
      <c r="A12" s="95"/>
      <c r="B12" s="96"/>
      <c r="C12" s="4"/>
      <c r="D12" s="97" t="s">
        <v>2267</v>
      </c>
      <c r="E12" s="98" t="s">
        <v>2268</v>
      </c>
      <c r="F12" s="99"/>
    </row>
    <row r="13" spans="1:6">
      <c r="A13" s="2">
        <v>1</v>
      </c>
      <c r="B13" s="100" t="s">
        <v>1804</v>
      </c>
      <c r="C13" s="101" t="s">
        <v>518</v>
      </c>
      <c r="D13" s="104">
        <v>2001</v>
      </c>
      <c r="E13" s="105"/>
    </row>
    <row r="14" spans="1:6">
      <c r="A14" s="2">
        <f>A13+1</f>
        <v>2</v>
      </c>
      <c r="B14" s="100" t="s">
        <v>511</v>
      </c>
      <c r="C14" s="101" t="s">
        <v>519</v>
      </c>
      <c r="D14" s="104">
        <v>2002</v>
      </c>
      <c r="E14" s="105"/>
    </row>
    <row r="15" spans="1:6">
      <c r="A15" s="2">
        <f t="shared" ref="A15:A78" si="0">A14+1</f>
        <v>3</v>
      </c>
      <c r="B15" s="100" t="s">
        <v>1484</v>
      </c>
      <c r="C15" s="101" t="s">
        <v>520</v>
      </c>
      <c r="D15" s="104">
        <v>2003</v>
      </c>
      <c r="E15" s="105"/>
    </row>
    <row r="16" spans="1:6">
      <c r="A16" s="2">
        <f t="shared" si="0"/>
        <v>4</v>
      </c>
      <c r="B16" s="100" t="s">
        <v>521</v>
      </c>
      <c r="C16" s="101" t="s">
        <v>522</v>
      </c>
      <c r="D16" s="104">
        <v>2004</v>
      </c>
      <c r="E16" s="105"/>
    </row>
    <row r="17" spans="1:5">
      <c r="A17" s="2">
        <f t="shared" si="0"/>
        <v>5</v>
      </c>
      <c r="B17" s="100" t="s">
        <v>523</v>
      </c>
      <c r="C17" s="101" t="s">
        <v>524</v>
      </c>
      <c r="D17" s="104">
        <v>2005</v>
      </c>
      <c r="E17" s="105"/>
    </row>
    <row r="18" spans="1:5">
      <c r="A18" s="2">
        <f>A17+1</f>
        <v>6</v>
      </c>
      <c r="B18" s="100" t="s">
        <v>525</v>
      </c>
      <c r="C18" s="101" t="s">
        <v>526</v>
      </c>
      <c r="D18" s="104">
        <v>2006</v>
      </c>
      <c r="E18" s="105"/>
    </row>
    <row r="19" spans="1:5">
      <c r="A19" s="2">
        <f t="shared" si="0"/>
        <v>7</v>
      </c>
      <c r="B19" s="100" t="s">
        <v>527</v>
      </c>
      <c r="C19" s="101" t="s">
        <v>528</v>
      </c>
      <c r="D19" s="104">
        <v>2007</v>
      </c>
      <c r="E19" s="105"/>
    </row>
    <row r="20" spans="1:5">
      <c r="A20" s="2">
        <f t="shared" si="0"/>
        <v>8</v>
      </c>
      <c r="B20" s="100" t="s">
        <v>1402</v>
      </c>
      <c r="C20" s="101" t="s">
        <v>530</v>
      </c>
      <c r="D20" s="104">
        <v>2008</v>
      </c>
      <c r="E20" s="105"/>
    </row>
    <row r="21" spans="1:5">
      <c r="A21" s="2">
        <f t="shared" si="0"/>
        <v>9</v>
      </c>
      <c r="B21" s="100" t="s">
        <v>1403</v>
      </c>
      <c r="C21" s="101" t="s">
        <v>531</v>
      </c>
      <c r="D21" s="104">
        <v>2009</v>
      </c>
      <c r="E21" s="105"/>
    </row>
    <row r="22" spans="1:5">
      <c r="A22" s="2">
        <f t="shared" si="0"/>
        <v>10</v>
      </c>
      <c r="B22" s="100" t="s">
        <v>2422</v>
      </c>
      <c r="C22" s="101" t="s">
        <v>532</v>
      </c>
      <c r="D22" s="104">
        <v>2010</v>
      </c>
      <c r="E22" s="105"/>
    </row>
    <row r="23" spans="1:5">
      <c r="A23" s="2">
        <f t="shared" si="0"/>
        <v>11</v>
      </c>
      <c r="B23" s="100" t="s">
        <v>1227</v>
      </c>
      <c r="C23" s="101" t="s">
        <v>533</v>
      </c>
      <c r="D23" s="104">
        <v>2011</v>
      </c>
      <c r="E23" s="105"/>
    </row>
    <row r="24" spans="1:5">
      <c r="A24" s="2">
        <f t="shared" si="0"/>
        <v>12</v>
      </c>
      <c r="B24" s="100" t="s">
        <v>1229</v>
      </c>
      <c r="C24" s="101" t="s">
        <v>534</v>
      </c>
      <c r="D24" s="104">
        <v>2012</v>
      </c>
      <c r="E24" s="105"/>
    </row>
    <row r="25" spans="1:5">
      <c r="A25" s="2">
        <f t="shared" si="0"/>
        <v>13</v>
      </c>
      <c r="B25" s="100" t="s">
        <v>535</v>
      </c>
      <c r="C25" s="101" t="s">
        <v>536</v>
      </c>
      <c r="D25" s="104">
        <v>2013</v>
      </c>
      <c r="E25" s="105"/>
    </row>
    <row r="26" spans="1:5">
      <c r="A26" s="2">
        <f t="shared" si="0"/>
        <v>14</v>
      </c>
      <c r="B26" s="100" t="s">
        <v>537</v>
      </c>
      <c r="C26" s="101" t="s">
        <v>538</v>
      </c>
      <c r="D26" s="104">
        <v>2014</v>
      </c>
      <c r="E26" s="105"/>
    </row>
    <row r="27" spans="1:5">
      <c r="A27" s="2">
        <f t="shared" si="0"/>
        <v>15</v>
      </c>
      <c r="B27" s="100" t="s">
        <v>539</v>
      </c>
      <c r="C27" s="101" t="s">
        <v>540</v>
      </c>
      <c r="D27" s="104">
        <v>2015</v>
      </c>
      <c r="E27" s="105"/>
    </row>
    <row r="28" spans="1:5">
      <c r="A28" s="2">
        <f t="shared" si="0"/>
        <v>16</v>
      </c>
      <c r="B28" s="100" t="s">
        <v>541</v>
      </c>
      <c r="C28" s="101" t="s">
        <v>542</v>
      </c>
      <c r="D28" s="104">
        <v>2016</v>
      </c>
      <c r="E28" s="105"/>
    </row>
    <row r="29" spans="1:5">
      <c r="A29" s="2">
        <f t="shared" si="0"/>
        <v>17</v>
      </c>
      <c r="B29" s="100" t="s">
        <v>1232</v>
      </c>
      <c r="C29" s="101" t="s">
        <v>543</v>
      </c>
      <c r="D29" s="104">
        <v>2017</v>
      </c>
      <c r="E29" s="105"/>
    </row>
    <row r="30" spans="1:5">
      <c r="A30" s="2">
        <f t="shared" si="0"/>
        <v>18</v>
      </c>
      <c r="B30" s="100" t="s">
        <v>1234</v>
      </c>
      <c r="C30" s="101" t="s">
        <v>544</v>
      </c>
      <c r="D30" s="104">
        <v>2018</v>
      </c>
      <c r="E30" s="105"/>
    </row>
    <row r="31" spans="1:5">
      <c r="A31" s="2">
        <f t="shared" si="0"/>
        <v>19</v>
      </c>
      <c r="B31" s="100" t="s">
        <v>1235</v>
      </c>
      <c r="C31" s="101" t="s">
        <v>545</v>
      </c>
      <c r="D31" s="104">
        <v>2019</v>
      </c>
      <c r="E31" s="105"/>
    </row>
    <row r="32" spans="1:5" ht="15" customHeight="1">
      <c r="A32" s="2">
        <f t="shared" si="0"/>
        <v>20</v>
      </c>
      <c r="B32" s="100" t="s">
        <v>546</v>
      </c>
      <c r="C32" s="101" t="s">
        <v>547</v>
      </c>
      <c r="D32" s="104">
        <v>2020</v>
      </c>
      <c r="E32" s="105"/>
    </row>
    <row r="33" spans="1:5">
      <c r="A33" s="2">
        <f t="shared" si="0"/>
        <v>21</v>
      </c>
      <c r="B33" s="100" t="s">
        <v>548</v>
      </c>
      <c r="C33" s="101" t="s">
        <v>549</v>
      </c>
      <c r="D33" s="104">
        <v>2021</v>
      </c>
      <c r="E33" s="105"/>
    </row>
    <row r="34" spans="1:5">
      <c r="A34" s="2">
        <f t="shared" si="0"/>
        <v>22</v>
      </c>
      <c r="B34" s="100" t="s">
        <v>550</v>
      </c>
      <c r="C34" s="101" t="s">
        <v>2421</v>
      </c>
      <c r="D34" s="104">
        <v>2022</v>
      </c>
      <c r="E34" s="105"/>
    </row>
    <row r="35" spans="1:5">
      <c r="A35" s="2">
        <f t="shared" si="0"/>
        <v>23</v>
      </c>
      <c r="B35" s="100" t="s">
        <v>551</v>
      </c>
      <c r="C35" s="101" t="s">
        <v>2423</v>
      </c>
      <c r="D35" s="104">
        <v>2023</v>
      </c>
      <c r="E35" s="105"/>
    </row>
    <row r="36" spans="1:5">
      <c r="A36" s="2">
        <f t="shared" si="0"/>
        <v>24</v>
      </c>
      <c r="B36" s="100" t="s">
        <v>552</v>
      </c>
      <c r="C36" s="101" t="s">
        <v>1228</v>
      </c>
      <c r="D36" s="104">
        <v>2024</v>
      </c>
      <c r="E36" s="105"/>
    </row>
    <row r="37" spans="1:5">
      <c r="A37" s="2">
        <f t="shared" si="0"/>
        <v>25</v>
      </c>
      <c r="B37" s="100" t="s">
        <v>553</v>
      </c>
      <c r="C37" s="101" t="s">
        <v>1230</v>
      </c>
      <c r="D37" s="104">
        <v>2025</v>
      </c>
      <c r="E37" s="105"/>
    </row>
    <row r="38" spans="1:5">
      <c r="A38" s="2">
        <f t="shared" si="0"/>
        <v>26</v>
      </c>
      <c r="B38" s="100" t="s">
        <v>1092</v>
      </c>
      <c r="C38" s="101" t="s">
        <v>554</v>
      </c>
      <c r="D38" s="104">
        <v>2026</v>
      </c>
      <c r="E38" s="105"/>
    </row>
    <row r="39" spans="1:5">
      <c r="A39" s="2">
        <f t="shared" si="0"/>
        <v>27</v>
      </c>
      <c r="B39" s="100" t="s">
        <v>441</v>
      </c>
      <c r="C39" s="101" t="s">
        <v>442</v>
      </c>
      <c r="D39" s="104">
        <v>2027</v>
      </c>
      <c r="E39" s="105"/>
    </row>
    <row r="40" spans="1:5">
      <c r="A40" s="2">
        <f t="shared" si="0"/>
        <v>28</v>
      </c>
      <c r="B40" s="100" t="s">
        <v>443</v>
      </c>
      <c r="C40" s="101" t="s">
        <v>444</v>
      </c>
      <c r="D40" s="104">
        <v>2028</v>
      </c>
      <c r="E40" s="105"/>
    </row>
    <row r="41" spans="1:5">
      <c r="A41" s="2">
        <f t="shared" si="0"/>
        <v>29</v>
      </c>
      <c r="B41" s="100" t="s">
        <v>445</v>
      </c>
      <c r="C41" s="101" t="s">
        <v>446</v>
      </c>
      <c r="D41" s="104">
        <v>2029</v>
      </c>
      <c r="E41" s="105"/>
    </row>
    <row r="42" spans="1:5">
      <c r="A42" s="2">
        <f t="shared" si="0"/>
        <v>30</v>
      </c>
      <c r="B42" s="100" t="s">
        <v>447</v>
      </c>
      <c r="C42" s="101" t="s">
        <v>448</v>
      </c>
      <c r="D42" s="104">
        <v>2030</v>
      </c>
      <c r="E42" s="105"/>
    </row>
    <row r="43" spans="1:5">
      <c r="A43" s="2">
        <f t="shared" si="0"/>
        <v>31</v>
      </c>
      <c r="B43" s="100" t="s">
        <v>451</v>
      </c>
      <c r="C43" s="101" t="s">
        <v>450</v>
      </c>
      <c r="D43" s="104">
        <v>2031</v>
      </c>
      <c r="E43" s="105"/>
    </row>
    <row r="44" spans="1:5">
      <c r="A44" s="2">
        <f t="shared" si="0"/>
        <v>32</v>
      </c>
      <c r="B44" s="100" t="s">
        <v>455</v>
      </c>
      <c r="C44" s="101" t="s">
        <v>454</v>
      </c>
      <c r="D44" s="104">
        <v>2032</v>
      </c>
      <c r="E44" s="105"/>
    </row>
    <row r="45" spans="1:5">
      <c r="A45" s="2">
        <f t="shared" si="0"/>
        <v>33</v>
      </c>
      <c r="B45" s="100" t="s">
        <v>458</v>
      </c>
      <c r="C45" s="101" t="s">
        <v>457</v>
      </c>
      <c r="D45" s="104">
        <v>2033</v>
      </c>
      <c r="E45" s="105"/>
    </row>
    <row r="46" spans="1:5">
      <c r="A46" s="2">
        <f t="shared" si="0"/>
        <v>34</v>
      </c>
      <c r="B46" s="100" t="s">
        <v>461</v>
      </c>
      <c r="C46" s="101" t="s">
        <v>460</v>
      </c>
      <c r="D46" s="104">
        <v>2034</v>
      </c>
      <c r="E46" s="105"/>
    </row>
    <row r="47" spans="1:5">
      <c r="A47" s="2">
        <f t="shared" si="0"/>
        <v>35</v>
      </c>
      <c r="B47" s="100" t="s">
        <v>464</v>
      </c>
      <c r="C47" s="101" t="s">
        <v>463</v>
      </c>
      <c r="D47" s="104">
        <v>2035</v>
      </c>
      <c r="E47" s="105"/>
    </row>
    <row r="48" spans="1:5">
      <c r="A48" s="2">
        <f t="shared" si="0"/>
        <v>36</v>
      </c>
      <c r="B48" s="100" t="s">
        <v>469</v>
      </c>
      <c r="C48" s="101" t="s">
        <v>470</v>
      </c>
      <c r="D48" s="104">
        <v>2036</v>
      </c>
      <c r="E48" s="105"/>
    </row>
    <row r="49" spans="1:5">
      <c r="A49" s="2">
        <f t="shared" si="0"/>
        <v>37</v>
      </c>
      <c r="B49" s="100" t="s">
        <v>471</v>
      </c>
      <c r="C49" s="101" t="s">
        <v>472</v>
      </c>
      <c r="D49" s="104">
        <v>2037</v>
      </c>
      <c r="E49" s="105"/>
    </row>
    <row r="50" spans="1:5">
      <c r="A50" s="2">
        <f t="shared" si="0"/>
        <v>38</v>
      </c>
      <c r="B50" s="100" t="s">
        <v>475</v>
      </c>
      <c r="C50" s="101" t="s">
        <v>476</v>
      </c>
      <c r="D50" s="104">
        <v>2038</v>
      </c>
      <c r="E50" s="105"/>
    </row>
    <row r="51" spans="1:5">
      <c r="A51" s="2">
        <f t="shared" si="0"/>
        <v>39</v>
      </c>
      <c r="B51" s="100" t="s">
        <v>477</v>
      </c>
      <c r="C51" s="101" t="s">
        <v>478</v>
      </c>
      <c r="D51" s="104">
        <v>2039</v>
      </c>
      <c r="E51" s="105"/>
    </row>
    <row r="52" spans="1:5">
      <c r="A52" s="2">
        <f t="shared" si="0"/>
        <v>40</v>
      </c>
      <c r="B52" s="100" t="s">
        <v>482</v>
      </c>
      <c r="C52" s="101" t="s">
        <v>481</v>
      </c>
      <c r="D52" s="104">
        <v>2040</v>
      </c>
      <c r="E52" s="105"/>
    </row>
    <row r="53" spans="1:5">
      <c r="A53" s="2">
        <f t="shared" si="0"/>
        <v>41</v>
      </c>
      <c r="B53" s="100" t="s">
        <v>485</v>
      </c>
      <c r="C53" s="101" t="s">
        <v>484</v>
      </c>
      <c r="D53" s="104">
        <v>2041</v>
      </c>
      <c r="E53" s="105"/>
    </row>
    <row r="54" spans="1:5">
      <c r="A54" s="2">
        <f t="shared" si="0"/>
        <v>42</v>
      </c>
      <c r="B54" s="100" t="s">
        <v>489</v>
      </c>
      <c r="C54" s="101" t="s">
        <v>488</v>
      </c>
      <c r="D54" s="104">
        <v>2042</v>
      </c>
      <c r="E54" s="105"/>
    </row>
    <row r="55" spans="1:5">
      <c r="A55" s="2">
        <f t="shared" si="0"/>
        <v>43</v>
      </c>
      <c r="B55" s="100" t="s">
        <v>492</v>
      </c>
      <c r="C55" s="101" t="s">
        <v>491</v>
      </c>
      <c r="D55" s="104">
        <v>2043</v>
      </c>
      <c r="E55" s="105"/>
    </row>
    <row r="56" spans="1:5">
      <c r="A56" s="2">
        <f t="shared" si="0"/>
        <v>44</v>
      </c>
      <c r="B56" s="100" t="s">
        <v>495</v>
      </c>
      <c r="C56" s="101" t="s">
        <v>1810</v>
      </c>
      <c r="D56" s="104">
        <v>2044</v>
      </c>
      <c r="E56" s="105"/>
    </row>
    <row r="57" spans="1:5">
      <c r="A57" s="2">
        <f t="shared" si="0"/>
        <v>45</v>
      </c>
      <c r="B57" s="100" t="s">
        <v>498</v>
      </c>
      <c r="C57" s="101" t="s">
        <v>499</v>
      </c>
      <c r="D57" s="104">
        <v>2045</v>
      </c>
      <c r="E57" s="105"/>
    </row>
    <row r="58" spans="1:5">
      <c r="A58" s="2">
        <f t="shared" si="0"/>
        <v>46</v>
      </c>
      <c r="B58" s="100" t="s">
        <v>500</v>
      </c>
      <c r="C58" s="101" t="s">
        <v>501</v>
      </c>
      <c r="D58" s="104">
        <v>2046</v>
      </c>
      <c r="E58" s="105"/>
    </row>
    <row r="59" spans="1:5">
      <c r="A59" s="2">
        <f t="shared" si="0"/>
        <v>47</v>
      </c>
      <c r="B59" s="100" t="s">
        <v>505</v>
      </c>
      <c r="C59" s="101" t="s">
        <v>506</v>
      </c>
      <c r="D59" s="104">
        <v>2047</v>
      </c>
      <c r="E59" s="105"/>
    </row>
    <row r="60" spans="1:5">
      <c r="A60" s="2">
        <f t="shared" si="0"/>
        <v>48</v>
      </c>
      <c r="B60" s="100" t="s">
        <v>507</v>
      </c>
      <c r="C60" s="101" t="s">
        <v>508</v>
      </c>
      <c r="D60" s="104">
        <v>2048</v>
      </c>
      <c r="E60" s="105"/>
    </row>
    <row r="61" spans="1:5">
      <c r="A61" s="2">
        <f t="shared" si="0"/>
        <v>49</v>
      </c>
      <c r="B61" s="100" t="s">
        <v>1119</v>
      </c>
      <c r="C61" s="101" t="s">
        <v>1120</v>
      </c>
      <c r="D61" s="104">
        <v>2049</v>
      </c>
      <c r="E61" s="105"/>
    </row>
    <row r="62" spans="1:5">
      <c r="A62" s="2">
        <f t="shared" si="0"/>
        <v>50</v>
      </c>
      <c r="B62" s="100" t="s">
        <v>1121</v>
      </c>
      <c r="C62" s="101" t="s">
        <v>1122</v>
      </c>
      <c r="D62" s="104">
        <v>2050</v>
      </c>
      <c r="E62" s="105"/>
    </row>
    <row r="63" spans="1:5">
      <c r="A63" s="2">
        <f t="shared" si="0"/>
        <v>51</v>
      </c>
      <c r="B63" s="100" t="s">
        <v>1123</v>
      </c>
      <c r="C63" s="101" t="s">
        <v>1124</v>
      </c>
      <c r="D63" s="104">
        <v>2051</v>
      </c>
      <c r="E63" s="105"/>
    </row>
    <row r="64" spans="1:5">
      <c r="A64" s="2">
        <f t="shared" si="0"/>
        <v>52</v>
      </c>
      <c r="B64" s="100" t="s">
        <v>1125</v>
      </c>
      <c r="C64" s="101" t="s">
        <v>1126</v>
      </c>
      <c r="D64" s="104">
        <v>2052</v>
      </c>
      <c r="E64" s="105"/>
    </row>
    <row r="65" spans="1:5">
      <c r="A65" s="2">
        <f t="shared" si="0"/>
        <v>53</v>
      </c>
      <c r="B65" s="100" t="s">
        <v>1131</v>
      </c>
      <c r="C65" s="101" t="s">
        <v>1130</v>
      </c>
      <c r="D65" s="104">
        <v>2053</v>
      </c>
      <c r="E65" s="105"/>
    </row>
    <row r="66" spans="1:5">
      <c r="A66" s="2">
        <f t="shared" si="0"/>
        <v>54</v>
      </c>
      <c r="B66" s="100" t="s">
        <v>1134</v>
      </c>
      <c r="C66" s="101" t="s">
        <v>1133</v>
      </c>
      <c r="D66" s="104">
        <v>2054</v>
      </c>
      <c r="E66" s="105"/>
    </row>
    <row r="67" spans="1:5">
      <c r="A67" s="2">
        <f t="shared" si="0"/>
        <v>55</v>
      </c>
      <c r="B67" s="100" t="s">
        <v>1137</v>
      </c>
      <c r="C67" s="101" t="s">
        <v>1138</v>
      </c>
      <c r="D67" s="104">
        <v>2055</v>
      </c>
      <c r="E67" s="105"/>
    </row>
    <row r="68" spans="1:5">
      <c r="A68" s="2">
        <f t="shared" si="0"/>
        <v>56</v>
      </c>
      <c r="B68" s="100" t="s">
        <v>1139</v>
      </c>
      <c r="C68" s="101" t="s">
        <v>1140</v>
      </c>
      <c r="D68" s="104">
        <v>2056</v>
      </c>
      <c r="E68" s="105"/>
    </row>
    <row r="69" spans="1:5">
      <c r="A69" s="2">
        <f t="shared" si="0"/>
        <v>57</v>
      </c>
      <c r="B69" s="100" t="s">
        <v>1141</v>
      </c>
      <c r="C69" s="101" t="s">
        <v>1142</v>
      </c>
      <c r="D69" s="104">
        <v>2057</v>
      </c>
      <c r="E69" s="105"/>
    </row>
    <row r="70" spans="1:5">
      <c r="A70" s="2">
        <f t="shared" si="0"/>
        <v>58</v>
      </c>
      <c r="B70" s="100" t="s">
        <v>2346</v>
      </c>
      <c r="C70" s="101" t="s">
        <v>2127</v>
      </c>
      <c r="D70" s="104">
        <v>2058</v>
      </c>
      <c r="E70" s="105"/>
    </row>
    <row r="71" spans="1:5">
      <c r="A71" s="2">
        <f t="shared" si="0"/>
        <v>59</v>
      </c>
      <c r="B71" s="100" t="s">
        <v>2128</v>
      </c>
      <c r="C71" s="101" t="s">
        <v>1106</v>
      </c>
      <c r="D71" s="104">
        <v>2059</v>
      </c>
      <c r="E71" s="105"/>
    </row>
    <row r="72" spans="1:5">
      <c r="A72" s="2">
        <f t="shared" si="0"/>
        <v>60</v>
      </c>
      <c r="B72" s="100" t="s">
        <v>2129</v>
      </c>
      <c r="C72" s="101" t="s">
        <v>1107</v>
      </c>
      <c r="D72" s="104">
        <v>2060</v>
      </c>
      <c r="E72" s="105"/>
    </row>
    <row r="73" spans="1:5">
      <c r="A73" s="2">
        <f t="shared" si="0"/>
        <v>61</v>
      </c>
      <c r="B73" s="100" t="s">
        <v>2130</v>
      </c>
      <c r="C73" s="101" t="s">
        <v>2131</v>
      </c>
      <c r="D73" s="104">
        <v>2061</v>
      </c>
      <c r="E73" s="105"/>
    </row>
    <row r="74" spans="1:5">
      <c r="A74" s="2">
        <f t="shared" si="0"/>
        <v>62</v>
      </c>
      <c r="B74" s="100" t="s">
        <v>2133</v>
      </c>
      <c r="C74" s="101" t="s">
        <v>2134</v>
      </c>
      <c r="D74" s="104">
        <v>2062</v>
      </c>
      <c r="E74" s="105"/>
    </row>
    <row r="75" spans="1:5">
      <c r="A75" s="2">
        <f t="shared" si="0"/>
        <v>63</v>
      </c>
      <c r="B75" s="100" t="s">
        <v>2135</v>
      </c>
      <c r="C75" s="101" t="s">
        <v>2136</v>
      </c>
      <c r="D75" s="104">
        <v>2063</v>
      </c>
      <c r="E75" s="105"/>
    </row>
    <row r="76" spans="1:5">
      <c r="A76" s="2">
        <f t="shared" si="0"/>
        <v>64</v>
      </c>
      <c r="B76" s="100" t="s">
        <v>2138</v>
      </c>
      <c r="C76" s="101" t="s">
        <v>2424</v>
      </c>
      <c r="D76" s="104">
        <v>2064</v>
      </c>
      <c r="E76" s="105"/>
    </row>
    <row r="77" spans="1:5">
      <c r="A77" s="2">
        <f t="shared" si="0"/>
        <v>65</v>
      </c>
      <c r="B77" s="100" t="s">
        <v>2139</v>
      </c>
      <c r="C77" s="101" t="s">
        <v>2140</v>
      </c>
      <c r="D77" s="104">
        <v>2065</v>
      </c>
      <c r="E77" s="105"/>
    </row>
    <row r="78" spans="1:5">
      <c r="A78" s="2">
        <f t="shared" si="0"/>
        <v>66</v>
      </c>
      <c r="B78" s="100" t="s">
        <v>2142</v>
      </c>
      <c r="C78" s="101" t="s">
        <v>2426</v>
      </c>
      <c r="D78" s="104">
        <v>2066</v>
      </c>
      <c r="E78" s="105"/>
    </row>
    <row r="79" spans="1:5">
      <c r="A79" s="2">
        <f t="shared" ref="A79:A142" si="1">A78+1</f>
        <v>67</v>
      </c>
      <c r="B79" s="100" t="s">
        <v>2143</v>
      </c>
      <c r="C79" s="101" t="s">
        <v>278</v>
      </c>
      <c r="D79" s="104">
        <v>2067</v>
      </c>
      <c r="E79" s="105"/>
    </row>
    <row r="80" spans="1:5">
      <c r="A80" s="2">
        <f t="shared" si="1"/>
        <v>68</v>
      </c>
      <c r="B80" s="100" t="s">
        <v>2146</v>
      </c>
      <c r="C80" s="101" t="s">
        <v>2147</v>
      </c>
      <c r="D80" s="104">
        <v>2068</v>
      </c>
      <c r="E80" s="105"/>
    </row>
    <row r="81" spans="1:5">
      <c r="A81" s="2">
        <f t="shared" si="1"/>
        <v>69</v>
      </c>
      <c r="B81" s="100" t="s">
        <v>2148</v>
      </c>
      <c r="C81" s="101" t="s">
        <v>2149</v>
      </c>
      <c r="D81" s="104">
        <v>2069</v>
      </c>
      <c r="E81" s="105"/>
    </row>
    <row r="82" spans="1:5">
      <c r="A82" s="2">
        <f t="shared" si="1"/>
        <v>70</v>
      </c>
      <c r="B82" s="100" t="s">
        <v>2150</v>
      </c>
      <c r="C82" s="101" t="s">
        <v>2151</v>
      </c>
      <c r="D82" s="104">
        <v>2070</v>
      </c>
      <c r="E82" s="105"/>
    </row>
    <row r="83" spans="1:5">
      <c r="A83" s="2">
        <f t="shared" si="1"/>
        <v>71</v>
      </c>
      <c r="B83" s="100" t="s">
        <v>2153</v>
      </c>
      <c r="C83" s="101" t="s">
        <v>973</v>
      </c>
      <c r="D83" s="104">
        <v>2071</v>
      </c>
      <c r="E83" s="105"/>
    </row>
    <row r="84" spans="1:5">
      <c r="A84" s="2">
        <f t="shared" si="1"/>
        <v>72</v>
      </c>
      <c r="B84" s="100" t="s">
        <v>2154</v>
      </c>
      <c r="C84" s="101" t="s">
        <v>2155</v>
      </c>
      <c r="D84" s="104">
        <v>2072</v>
      </c>
      <c r="E84" s="105"/>
    </row>
    <row r="85" spans="1:5">
      <c r="A85" s="2">
        <f t="shared" si="1"/>
        <v>73</v>
      </c>
      <c r="B85" s="100" t="s">
        <v>2156</v>
      </c>
      <c r="C85" s="101" t="s">
        <v>974</v>
      </c>
      <c r="D85" s="104">
        <v>2073</v>
      </c>
      <c r="E85" s="105"/>
    </row>
    <row r="86" spans="1:5">
      <c r="A86" s="2">
        <f t="shared" si="1"/>
        <v>74</v>
      </c>
      <c r="B86" s="100" t="s">
        <v>2157</v>
      </c>
      <c r="C86" s="101" t="s">
        <v>975</v>
      </c>
      <c r="D86" s="104">
        <v>2074</v>
      </c>
      <c r="E86" s="105"/>
    </row>
    <row r="87" spans="1:5">
      <c r="A87" s="2">
        <f t="shared" si="1"/>
        <v>75</v>
      </c>
      <c r="B87" s="100" t="s">
        <v>2158</v>
      </c>
      <c r="C87" s="101" t="s">
        <v>2159</v>
      </c>
      <c r="D87" s="104">
        <v>2075</v>
      </c>
      <c r="E87" s="105"/>
    </row>
    <row r="88" spans="1:5">
      <c r="A88" s="2">
        <f t="shared" si="1"/>
        <v>76</v>
      </c>
      <c r="B88" s="100" t="s">
        <v>2160</v>
      </c>
      <c r="C88" s="101" t="s">
        <v>2161</v>
      </c>
      <c r="D88" s="104">
        <v>2076</v>
      </c>
      <c r="E88" s="105"/>
    </row>
    <row r="89" spans="1:5">
      <c r="A89" s="2">
        <f t="shared" si="1"/>
        <v>77</v>
      </c>
      <c r="B89" s="100" t="s">
        <v>2162</v>
      </c>
      <c r="C89" s="101" t="s">
        <v>1170</v>
      </c>
      <c r="D89" s="104">
        <v>2077</v>
      </c>
      <c r="E89" s="105"/>
    </row>
    <row r="90" spans="1:5">
      <c r="A90" s="2">
        <f t="shared" si="1"/>
        <v>78</v>
      </c>
      <c r="B90" s="100" t="s">
        <v>1172</v>
      </c>
      <c r="C90" s="101" t="s">
        <v>1173</v>
      </c>
      <c r="D90" s="104">
        <v>2078</v>
      </c>
      <c r="E90" s="105"/>
    </row>
    <row r="91" spans="1:5">
      <c r="A91" s="2">
        <f t="shared" si="1"/>
        <v>79</v>
      </c>
      <c r="B91" s="100" t="s">
        <v>1174</v>
      </c>
      <c r="C91" s="101" t="s">
        <v>1175</v>
      </c>
      <c r="D91" s="104">
        <v>2079</v>
      </c>
      <c r="E91" s="105"/>
    </row>
    <row r="92" spans="1:5">
      <c r="A92" s="2">
        <f t="shared" si="1"/>
        <v>80</v>
      </c>
      <c r="B92" s="100" t="s">
        <v>1177</v>
      </c>
      <c r="C92" s="101" t="s">
        <v>1178</v>
      </c>
      <c r="D92" s="104">
        <v>2080</v>
      </c>
      <c r="E92" s="105"/>
    </row>
    <row r="93" spans="1:5">
      <c r="A93" s="2">
        <f t="shared" si="1"/>
        <v>81</v>
      </c>
      <c r="B93" s="100" t="s">
        <v>1179</v>
      </c>
      <c r="C93" s="101" t="s">
        <v>1180</v>
      </c>
      <c r="D93" s="104">
        <v>2081</v>
      </c>
      <c r="E93" s="105"/>
    </row>
    <row r="94" spans="1:5">
      <c r="A94" s="2">
        <f t="shared" si="1"/>
        <v>82</v>
      </c>
      <c r="B94" s="100" t="s">
        <v>1181</v>
      </c>
      <c r="C94" s="101" t="s">
        <v>1078</v>
      </c>
      <c r="D94" s="104">
        <v>2082</v>
      </c>
      <c r="E94" s="105"/>
    </row>
    <row r="95" spans="1:5">
      <c r="A95" s="2">
        <f t="shared" si="1"/>
        <v>83</v>
      </c>
      <c r="B95" s="100" t="s">
        <v>1182</v>
      </c>
      <c r="C95" s="101" t="s">
        <v>2338</v>
      </c>
      <c r="D95" s="104">
        <v>2083</v>
      </c>
      <c r="E95" s="105"/>
    </row>
    <row r="96" spans="1:5">
      <c r="A96" s="2">
        <f t="shared" si="1"/>
        <v>84</v>
      </c>
      <c r="B96" s="100" t="s">
        <v>1183</v>
      </c>
      <c r="C96" s="101" t="s">
        <v>2339</v>
      </c>
      <c r="D96" s="104">
        <v>2084</v>
      </c>
      <c r="E96" s="105"/>
    </row>
    <row r="97" spans="1:5">
      <c r="A97" s="2">
        <f t="shared" si="1"/>
        <v>85</v>
      </c>
      <c r="B97" s="100" t="s">
        <v>1184</v>
      </c>
      <c r="C97" s="101" t="s">
        <v>2340</v>
      </c>
      <c r="D97" s="104">
        <v>2085</v>
      </c>
      <c r="E97" s="105"/>
    </row>
    <row r="98" spans="1:5">
      <c r="A98" s="2">
        <f t="shared" si="1"/>
        <v>86</v>
      </c>
      <c r="B98" s="100" t="s">
        <v>1185</v>
      </c>
      <c r="C98" s="101" t="s">
        <v>1186</v>
      </c>
      <c r="D98" s="104">
        <v>2086</v>
      </c>
      <c r="E98" s="105"/>
    </row>
    <row r="99" spans="1:5">
      <c r="A99" s="2">
        <f t="shared" si="1"/>
        <v>87</v>
      </c>
      <c r="B99" s="100" t="s">
        <v>1086</v>
      </c>
      <c r="C99" s="101" t="s">
        <v>1187</v>
      </c>
      <c r="D99" s="104">
        <v>2087</v>
      </c>
      <c r="E99" s="105"/>
    </row>
    <row r="100" spans="1:5">
      <c r="A100" s="2">
        <f t="shared" si="1"/>
        <v>88</v>
      </c>
      <c r="B100" s="100" t="s">
        <v>1811</v>
      </c>
      <c r="C100" s="101" t="s">
        <v>856</v>
      </c>
      <c r="D100" s="104">
        <v>2088</v>
      </c>
      <c r="E100" s="105"/>
    </row>
    <row r="101" spans="1:5">
      <c r="A101" s="2">
        <f t="shared" si="1"/>
        <v>89</v>
      </c>
      <c r="B101" s="100" t="s">
        <v>1813</v>
      </c>
      <c r="C101" s="101" t="s">
        <v>54</v>
      </c>
      <c r="D101" s="104">
        <v>2089</v>
      </c>
      <c r="E101" s="105"/>
    </row>
    <row r="102" spans="1:5">
      <c r="A102" s="2">
        <f t="shared" si="1"/>
        <v>90</v>
      </c>
      <c r="B102" s="100" t="s">
        <v>624</v>
      </c>
      <c r="C102" s="101" t="s">
        <v>1190</v>
      </c>
      <c r="D102" s="104">
        <v>2090</v>
      </c>
      <c r="E102" s="105"/>
    </row>
    <row r="103" spans="1:5">
      <c r="A103" s="2">
        <f t="shared" si="1"/>
        <v>91</v>
      </c>
      <c r="B103" s="100" t="s">
        <v>627</v>
      </c>
      <c r="C103" s="101" t="s">
        <v>1243</v>
      </c>
      <c r="D103" s="104">
        <v>2091</v>
      </c>
      <c r="E103" s="105"/>
    </row>
    <row r="104" spans="1:5">
      <c r="A104" s="2">
        <f t="shared" si="1"/>
        <v>92</v>
      </c>
      <c r="B104" s="100" t="s">
        <v>628</v>
      </c>
      <c r="C104" s="101" t="s">
        <v>629</v>
      </c>
      <c r="D104" s="104">
        <v>2092</v>
      </c>
      <c r="E104" s="105"/>
    </row>
    <row r="105" spans="1:5">
      <c r="A105" s="2">
        <f t="shared" si="1"/>
        <v>93</v>
      </c>
      <c r="B105" s="100" t="s">
        <v>630</v>
      </c>
      <c r="C105" s="101" t="s">
        <v>631</v>
      </c>
      <c r="D105" s="104">
        <v>2093</v>
      </c>
      <c r="E105" s="105"/>
    </row>
    <row r="106" spans="1:5">
      <c r="A106" s="2">
        <f t="shared" si="1"/>
        <v>94</v>
      </c>
      <c r="B106" s="100" t="s">
        <v>632</v>
      </c>
      <c r="C106" s="101" t="s">
        <v>2444</v>
      </c>
      <c r="D106" s="104">
        <v>2094</v>
      </c>
      <c r="E106" s="105"/>
    </row>
    <row r="107" spans="1:5">
      <c r="A107" s="2">
        <f t="shared" si="1"/>
        <v>95</v>
      </c>
      <c r="B107" s="100" t="s">
        <v>633</v>
      </c>
      <c r="C107" s="101" t="s">
        <v>2445</v>
      </c>
      <c r="D107" s="104">
        <v>2095</v>
      </c>
      <c r="E107" s="105"/>
    </row>
    <row r="108" spans="1:5">
      <c r="A108" s="2">
        <f t="shared" si="1"/>
        <v>96</v>
      </c>
      <c r="B108" s="100" t="s">
        <v>634</v>
      </c>
      <c r="C108" s="101" t="s">
        <v>635</v>
      </c>
      <c r="D108" s="104">
        <v>2096</v>
      </c>
      <c r="E108" s="105"/>
    </row>
    <row r="109" spans="1:5">
      <c r="A109" s="2">
        <f t="shared" si="1"/>
        <v>97</v>
      </c>
      <c r="B109" s="100" t="s">
        <v>636</v>
      </c>
      <c r="C109" s="101" t="s">
        <v>637</v>
      </c>
      <c r="D109" s="104">
        <v>2097</v>
      </c>
      <c r="E109" s="105"/>
    </row>
    <row r="110" spans="1:5">
      <c r="A110" s="2">
        <f t="shared" si="1"/>
        <v>98</v>
      </c>
      <c r="B110" s="100" t="s">
        <v>1817</v>
      </c>
      <c r="C110" s="101" t="s">
        <v>1247</v>
      </c>
      <c r="D110" s="104">
        <v>2098</v>
      </c>
      <c r="E110" s="105"/>
    </row>
    <row r="111" spans="1:5">
      <c r="A111" s="2">
        <f t="shared" si="1"/>
        <v>99</v>
      </c>
      <c r="B111" s="100" t="s">
        <v>1818</v>
      </c>
      <c r="C111" s="101" t="s">
        <v>2181</v>
      </c>
      <c r="D111" s="104">
        <v>2099</v>
      </c>
      <c r="E111" s="105"/>
    </row>
    <row r="112" spans="1:5">
      <c r="A112" s="2">
        <f t="shared" si="1"/>
        <v>100</v>
      </c>
      <c r="B112" s="100" t="s">
        <v>1819</v>
      </c>
      <c r="C112" s="101" t="s">
        <v>1249</v>
      </c>
      <c r="D112" s="104">
        <v>2100</v>
      </c>
      <c r="E112" s="105"/>
    </row>
    <row r="113" spans="1:5">
      <c r="A113" s="2">
        <f t="shared" si="1"/>
        <v>101</v>
      </c>
      <c r="B113" s="100" t="s">
        <v>2182</v>
      </c>
      <c r="C113" s="101" t="s">
        <v>1250</v>
      </c>
      <c r="D113" s="104">
        <v>2101</v>
      </c>
      <c r="E113" s="105"/>
    </row>
    <row r="114" spans="1:5">
      <c r="A114" s="2">
        <f t="shared" si="1"/>
        <v>102</v>
      </c>
      <c r="B114" s="100" t="s">
        <v>2183</v>
      </c>
      <c r="C114" s="101" t="s">
        <v>2184</v>
      </c>
      <c r="D114" s="104">
        <v>2102</v>
      </c>
      <c r="E114" s="105"/>
    </row>
    <row r="115" spans="1:5">
      <c r="A115" s="2">
        <f t="shared" si="1"/>
        <v>103</v>
      </c>
      <c r="B115" s="100" t="s">
        <v>2186</v>
      </c>
      <c r="C115" s="101" t="s">
        <v>2185</v>
      </c>
      <c r="D115" s="104">
        <v>2103</v>
      </c>
      <c r="E115" s="105"/>
    </row>
    <row r="116" spans="1:5">
      <c r="A116" s="2">
        <f t="shared" si="1"/>
        <v>104</v>
      </c>
      <c r="B116" s="100" t="s">
        <v>2188</v>
      </c>
      <c r="C116" s="101" t="s">
        <v>1244</v>
      </c>
      <c r="D116" s="104">
        <v>2104</v>
      </c>
      <c r="E116" s="105"/>
    </row>
    <row r="117" spans="1:5">
      <c r="A117" s="2">
        <f t="shared" si="1"/>
        <v>105</v>
      </c>
      <c r="B117" s="100" t="s">
        <v>2189</v>
      </c>
      <c r="C117" s="101" t="s">
        <v>2190</v>
      </c>
      <c r="D117" s="104">
        <v>2105</v>
      </c>
      <c r="E117" s="105"/>
    </row>
    <row r="118" spans="1:5">
      <c r="A118" s="2">
        <f t="shared" si="1"/>
        <v>106</v>
      </c>
      <c r="B118" s="100" t="s">
        <v>1824</v>
      </c>
      <c r="C118" s="101" t="s">
        <v>2193</v>
      </c>
      <c r="D118" s="104">
        <v>2106</v>
      </c>
      <c r="E118" s="105"/>
    </row>
    <row r="119" spans="1:5">
      <c r="A119" s="2">
        <f t="shared" si="1"/>
        <v>107</v>
      </c>
      <c r="B119" s="100" t="s">
        <v>1825</v>
      </c>
      <c r="C119" s="101" t="s">
        <v>1255</v>
      </c>
      <c r="D119" s="104">
        <v>2107</v>
      </c>
      <c r="E119" s="105"/>
    </row>
    <row r="120" spans="1:5">
      <c r="A120" s="2">
        <f t="shared" si="1"/>
        <v>108</v>
      </c>
      <c r="B120" s="100" t="s">
        <v>1827</v>
      </c>
      <c r="C120" s="101" t="s">
        <v>1392</v>
      </c>
      <c r="D120" s="104">
        <v>2108</v>
      </c>
      <c r="E120" s="105"/>
    </row>
    <row r="121" spans="1:5">
      <c r="A121" s="2">
        <f t="shared" si="1"/>
        <v>109</v>
      </c>
      <c r="B121" s="100" t="s">
        <v>2197</v>
      </c>
      <c r="C121" s="101" t="s">
        <v>2196</v>
      </c>
      <c r="D121" s="104">
        <v>2109</v>
      </c>
      <c r="E121" s="105"/>
    </row>
    <row r="122" spans="1:5">
      <c r="A122" s="2">
        <f t="shared" si="1"/>
        <v>110</v>
      </c>
      <c r="B122" s="100" t="s">
        <v>2200</v>
      </c>
      <c r="C122" s="101" t="s">
        <v>2201</v>
      </c>
      <c r="D122" s="104">
        <v>2110</v>
      </c>
      <c r="E122" s="105"/>
    </row>
    <row r="123" spans="1:5">
      <c r="A123" s="2">
        <f t="shared" si="1"/>
        <v>111</v>
      </c>
      <c r="B123" s="100" t="s">
        <v>2202</v>
      </c>
      <c r="C123" s="101" t="s">
        <v>2203</v>
      </c>
      <c r="D123" s="104">
        <v>2111</v>
      </c>
      <c r="E123" s="105"/>
    </row>
    <row r="124" spans="1:5">
      <c r="A124" s="2">
        <f t="shared" si="1"/>
        <v>112</v>
      </c>
      <c r="B124" s="100" t="s">
        <v>2204</v>
      </c>
      <c r="C124" s="101" t="s">
        <v>2205</v>
      </c>
      <c r="D124" s="104">
        <v>2112</v>
      </c>
      <c r="E124" s="105"/>
    </row>
    <row r="125" spans="1:5">
      <c r="A125" s="2">
        <f t="shared" si="1"/>
        <v>113</v>
      </c>
      <c r="B125" s="100" t="s">
        <v>2206</v>
      </c>
      <c r="C125" s="101" t="s">
        <v>2252</v>
      </c>
      <c r="D125" s="104">
        <v>2113</v>
      </c>
      <c r="E125" s="105"/>
    </row>
    <row r="126" spans="1:5" ht="25.5">
      <c r="A126" s="2">
        <f t="shared" si="1"/>
        <v>114</v>
      </c>
      <c r="B126" s="100" t="s">
        <v>2207</v>
      </c>
      <c r="C126" s="101" t="s">
        <v>2208</v>
      </c>
      <c r="D126" s="104">
        <v>2114</v>
      </c>
      <c r="E126" s="105"/>
    </row>
    <row r="127" spans="1:5">
      <c r="A127" s="2">
        <f t="shared" si="1"/>
        <v>115</v>
      </c>
      <c r="B127" s="100" t="s">
        <v>857</v>
      </c>
      <c r="C127" s="101" t="s">
        <v>2211</v>
      </c>
      <c r="D127" s="104">
        <v>2115</v>
      </c>
      <c r="E127" s="105"/>
    </row>
    <row r="128" spans="1:5">
      <c r="A128" s="2">
        <f t="shared" si="1"/>
        <v>116</v>
      </c>
      <c r="B128" s="100" t="s">
        <v>858</v>
      </c>
      <c r="C128" s="101" t="s">
        <v>769</v>
      </c>
      <c r="D128" s="104">
        <v>2116</v>
      </c>
      <c r="E128" s="105"/>
    </row>
    <row r="129" spans="1:5">
      <c r="A129" s="2">
        <f t="shared" si="1"/>
        <v>117</v>
      </c>
      <c r="B129" s="100" t="s">
        <v>55</v>
      </c>
      <c r="C129" s="101" t="s">
        <v>2212</v>
      </c>
      <c r="D129" s="104">
        <v>2117</v>
      </c>
      <c r="E129" s="105"/>
    </row>
    <row r="130" spans="1:5">
      <c r="A130" s="2">
        <f t="shared" si="1"/>
        <v>118</v>
      </c>
      <c r="B130" s="100" t="s">
        <v>1240</v>
      </c>
      <c r="C130" s="101" t="s">
        <v>2213</v>
      </c>
      <c r="D130" s="104">
        <v>2118</v>
      </c>
      <c r="E130" s="105"/>
    </row>
    <row r="131" spans="1:5">
      <c r="A131" s="2">
        <f t="shared" si="1"/>
        <v>119</v>
      </c>
      <c r="B131" s="100" t="s">
        <v>2442</v>
      </c>
      <c r="C131" s="101" t="s">
        <v>1736</v>
      </c>
      <c r="D131" s="104">
        <v>2119</v>
      </c>
      <c r="E131" s="105"/>
    </row>
    <row r="132" spans="1:5">
      <c r="A132" s="2">
        <f t="shared" si="1"/>
        <v>120</v>
      </c>
      <c r="B132" s="100" t="s">
        <v>2443</v>
      </c>
      <c r="C132" s="101" t="s">
        <v>2214</v>
      </c>
      <c r="D132" s="104">
        <v>2120</v>
      </c>
      <c r="E132" s="105"/>
    </row>
    <row r="133" spans="1:5">
      <c r="A133" s="2">
        <f t="shared" si="1"/>
        <v>121</v>
      </c>
      <c r="B133" s="100" t="s">
        <v>2215</v>
      </c>
      <c r="C133" s="101" t="s">
        <v>2216</v>
      </c>
      <c r="D133" s="104">
        <v>2121</v>
      </c>
      <c r="E133" s="105"/>
    </row>
    <row r="134" spans="1:5">
      <c r="A134" s="2">
        <f t="shared" si="1"/>
        <v>122</v>
      </c>
      <c r="B134" s="100" t="s">
        <v>2219</v>
      </c>
      <c r="C134" s="101" t="s">
        <v>48</v>
      </c>
      <c r="D134" s="104">
        <v>2122</v>
      </c>
      <c r="E134" s="105"/>
    </row>
    <row r="135" spans="1:5">
      <c r="A135" s="2">
        <f t="shared" si="1"/>
        <v>123</v>
      </c>
      <c r="B135" s="100" t="s">
        <v>2220</v>
      </c>
      <c r="C135" s="101" t="s">
        <v>2221</v>
      </c>
      <c r="D135" s="104">
        <v>2123</v>
      </c>
      <c r="E135" s="105"/>
    </row>
    <row r="136" spans="1:5">
      <c r="A136" s="2">
        <f t="shared" si="1"/>
        <v>124</v>
      </c>
      <c r="B136" s="100" t="s">
        <v>75</v>
      </c>
      <c r="C136" s="101" t="s">
        <v>76</v>
      </c>
      <c r="D136" s="104">
        <v>2124</v>
      </c>
      <c r="E136" s="105"/>
    </row>
    <row r="137" spans="1:5">
      <c r="A137" s="2">
        <f t="shared" si="1"/>
        <v>125</v>
      </c>
      <c r="B137" s="100" t="s">
        <v>77</v>
      </c>
      <c r="C137" s="101" t="s">
        <v>78</v>
      </c>
      <c r="D137" s="104">
        <v>2125</v>
      </c>
      <c r="E137" s="105"/>
    </row>
    <row r="138" spans="1:5">
      <c r="A138" s="2">
        <f t="shared" si="1"/>
        <v>126</v>
      </c>
      <c r="B138" s="100" t="s">
        <v>79</v>
      </c>
      <c r="C138" s="101" t="s">
        <v>80</v>
      </c>
      <c r="D138" s="104">
        <v>2126</v>
      </c>
      <c r="E138" s="105"/>
    </row>
    <row r="139" spans="1:5">
      <c r="A139" s="2">
        <f t="shared" si="1"/>
        <v>127</v>
      </c>
      <c r="B139" s="100" t="s">
        <v>1253</v>
      </c>
      <c r="C139" s="101" t="s">
        <v>82</v>
      </c>
      <c r="D139" s="104">
        <v>2127</v>
      </c>
      <c r="E139" s="105"/>
    </row>
    <row r="140" spans="1:5">
      <c r="A140" s="2">
        <f t="shared" si="1"/>
        <v>128</v>
      </c>
      <c r="B140" s="100" t="s">
        <v>1256</v>
      </c>
      <c r="C140" s="101" t="s">
        <v>83</v>
      </c>
      <c r="D140" s="104">
        <v>2128</v>
      </c>
      <c r="E140" s="105"/>
    </row>
    <row r="141" spans="1:5">
      <c r="A141" s="2">
        <f t="shared" si="1"/>
        <v>129</v>
      </c>
      <c r="B141" s="100" t="s">
        <v>85</v>
      </c>
      <c r="C141" s="101" t="s">
        <v>86</v>
      </c>
      <c r="D141" s="104">
        <v>2129</v>
      </c>
      <c r="E141" s="105"/>
    </row>
    <row r="142" spans="1:5">
      <c r="A142" s="2">
        <f t="shared" si="1"/>
        <v>130</v>
      </c>
      <c r="B142" s="100" t="s">
        <v>87</v>
      </c>
      <c r="C142" s="101" t="s">
        <v>88</v>
      </c>
      <c r="D142" s="104">
        <v>2130</v>
      </c>
      <c r="E142" s="105"/>
    </row>
    <row r="143" spans="1:5">
      <c r="A143" s="2">
        <f t="shared" ref="A143:A206" si="2">A142+1</f>
        <v>131</v>
      </c>
      <c r="B143" s="100" t="s">
        <v>89</v>
      </c>
      <c r="C143" s="101" t="s">
        <v>1476</v>
      </c>
      <c r="D143" s="104">
        <v>2131</v>
      </c>
      <c r="E143" s="105"/>
    </row>
    <row r="144" spans="1:5">
      <c r="A144" s="2">
        <f t="shared" si="2"/>
        <v>132</v>
      </c>
      <c r="B144" s="100" t="s">
        <v>90</v>
      </c>
      <c r="C144" s="101" t="s">
        <v>1477</v>
      </c>
      <c r="D144" s="104">
        <v>2132</v>
      </c>
      <c r="E144" s="105"/>
    </row>
    <row r="145" spans="1:5">
      <c r="A145" s="2">
        <f t="shared" si="2"/>
        <v>133</v>
      </c>
      <c r="B145" s="100" t="s">
        <v>91</v>
      </c>
      <c r="C145" s="101" t="s">
        <v>1461</v>
      </c>
      <c r="D145" s="104">
        <v>2133</v>
      </c>
      <c r="E145" s="105"/>
    </row>
    <row r="146" spans="1:5">
      <c r="A146" s="2">
        <f t="shared" si="2"/>
        <v>134</v>
      </c>
      <c r="B146" s="100" t="s">
        <v>92</v>
      </c>
      <c r="C146" s="101" t="s">
        <v>1953</v>
      </c>
      <c r="D146" s="104">
        <v>2134</v>
      </c>
      <c r="E146" s="105"/>
    </row>
    <row r="147" spans="1:5">
      <c r="A147" s="2">
        <f t="shared" si="2"/>
        <v>135</v>
      </c>
      <c r="B147" s="100" t="s">
        <v>93</v>
      </c>
      <c r="C147" s="101" t="s">
        <v>1321</v>
      </c>
      <c r="D147" s="104">
        <v>2135</v>
      </c>
      <c r="E147" s="105"/>
    </row>
    <row r="148" spans="1:5">
      <c r="A148" s="2">
        <f t="shared" si="2"/>
        <v>136</v>
      </c>
      <c r="B148" s="100" t="s">
        <v>2248</v>
      </c>
      <c r="C148" s="101" t="s">
        <v>2229</v>
      </c>
      <c r="D148" s="104">
        <v>2136</v>
      </c>
      <c r="E148" s="105"/>
    </row>
    <row r="149" spans="1:5">
      <c r="A149" s="2">
        <f t="shared" si="2"/>
        <v>137</v>
      </c>
      <c r="B149" s="100" t="s">
        <v>2250</v>
      </c>
      <c r="C149" s="101" t="s">
        <v>1325</v>
      </c>
      <c r="D149" s="104">
        <v>2137</v>
      </c>
      <c r="E149" s="105"/>
    </row>
    <row r="150" spans="1:5">
      <c r="A150" s="2">
        <f t="shared" si="2"/>
        <v>138</v>
      </c>
      <c r="B150" s="100" t="s">
        <v>2230</v>
      </c>
      <c r="C150" s="101" t="s">
        <v>1958</v>
      </c>
      <c r="D150" s="104">
        <v>2138</v>
      </c>
      <c r="E150" s="105"/>
    </row>
    <row r="151" spans="1:5">
      <c r="A151" s="2">
        <f t="shared" si="2"/>
        <v>139</v>
      </c>
      <c r="B151" s="100" t="s">
        <v>2231</v>
      </c>
      <c r="C151" s="101" t="s">
        <v>1960</v>
      </c>
      <c r="D151" s="104">
        <v>2139</v>
      </c>
      <c r="E151" s="105"/>
    </row>
    <row r="152" spans="1:5">
      <c r="A152" s="2">
        <f t="shared" si="2"/>
        <v>140</v>
      </c>
      <c r="B152" s="100" t="s">
        <v>2254</v>
      </c>
      <c r="C152" s="101" t="s">
        <v>1405</v>
      </c>
      <c r="D152" s="104">
        <v>2140</v>
      </c>
      <c r="E152" s="105"/>
    </row>
    <row r="153" spans="1:5">
      <c r="A153" s="2">
        <f t="shared" si="2"/>
        <v>141</v>
      </c>
      <c r="B153" s="100" t="s">
        <v>2255</v>
      </c>
      <c r="C153" s="101" t="s">
        <v>2232</v>
      </c>
      <c r="D153" s="104">
        <v>2141</v>
      </c>
      <c r="E153" s="105"/>
    </row>
    <row r="154" spans="1:5">
      <c r="A154" s="2">
        <f t="shared" si="2"/>
        <v>142</v>
      </c>
      <c r="B154" s="100" t="s">
        <v>2233</v>
      </c>
      <c r="C154" s="101" t="s">
        <v>1406</v>
      </c>
      <c r="D154" s="104">
        <v>2142</v>
      </c>
      <c r="E154" s="105"/>
    </row>
    <row r="155" spans="1:5">
      <c r="A155" s="2">
        <f t="shared" si="2"/>
        <v>143</v>
      </c>
      <c r="B155" s="100" t="s">
        <v>2234</v>
      </c>
      <c r="C155" s="101" t="s">
        <v>1407</v>
      </c>
      <c r="D155" s="104">
        <v>2143</v>
      </c>
      <c r="E155" s="105"/>
    </row>
    <row r="156" spans="1:5">
      <c r="A156" s="2">
        <f t="shared" si="2"/>
        <v>144</v>
      </c>
      <c r="B156" s="100" t="s">
        <v>2237</v>
      </c>
      <c r="C156" s="101" t="s">
        <v>2236</v>
      </c>
      <c r="D156" s="104">
        <v>2144</v>
      </c>
      <c r="E156" s="105"/>
    </row>
    <row r="157" spans="1:5">
      <c r="A157" s="2">
        <f t="shared" si="2"/>
        <v>145</v>
      </c>
      <c r="B157" s="100" t="s">
        <v>2240</v>
      </c>
      <c r="C157" s="101" t="s">
        <v>2239</v>
      </c>
      <c r="D157" s="104">
        <v>2145</v>
      </c>
      <c r="E157" s="105"/>
    </row>
    <row r="158" spans="1:5">
      <c r="A158" s="2">
        <f t="shared" si="2"/>
        <v>146</v>
      </c>
      <c r="B158" s="100" t="s">
        <v>2241</v>
      </c>
      <c r="C158" s="101" t="s">
        <v>1954</v>
      </c>
      <c r="D158" s="104">
        <v>2146</v>
      </c>
      <c r="E158" s="105"/>
    </row>
    <row r="159" spans="1:5" ht="25.5">
      <c r="A159" s="2">
        <f t="shared" si="2"/>
        <v>147</v>
      </c>
      <c r="B159" s="100" t="s">
        <v>775</v>
      </c>
      <c r="C159" s="101" t="s">
        <v>2243</v>
      </c>
      <c r="D159" s="104">
        <v>2147</v>
      </c>
      <c r="E159" s="105"/>
    </row>
    <row r="160" spans="1:5">
      <c r="A160" s="2">
        <f t="shared" si="2"/>
        <v>148</v>
      </c>
      <c r="B160" s="100" t="s">
        <v>2244</v>
      </c>
      <c r="C160" s="101" t="s">
        <v>655</v>
      </c>
      <c r="D160" s="104">
        <v>2148</v>
      </c>
      <c r="E160" s="105"/>
    </row>
    <row r="161" spans="1:5">
      <c r="A161" s="2">
        <f t="shared" si="2"/>
        <v>149</v>
      </c>
      <c r="B161" s="100" t="s">
        <v>47</v>
      </c>
      <c r="C161" s="101" t="s">
        <v>2246</v>
      </c>
      <c r="D161" s="104">
        <v>2149</v>
      </c>
      <c r="E161" s="105"/>
    </row>
    <row r="162" spans="1:5">
      <c r="A162" s="2">
        <f t="shared" si="2"/>
        <v>150</v>
      </c>
      <c r="B162" s="100" t="s">
        <v>49</v>
      </c>
      <c r="C162" s="101" t="s">
        <v>2247</v>
      </c>
      <c r="D162" s="104">
        <v>2150</v>
      </c>
      <c r="E162" s="105"/>
    </row>
    <row r="163" spans="1:5">
      <c r="A163" s="2">
        <f t="shared" si="2"/>
        <v>151</v>
      </c>
      <c r="B163" s="100" t="s">
        <v>50</v>
      </c>
      <c r="C163" s="101" t="s">
        <v>1156</v>
      </c>
      <c r="D163" s="104">
        <v>2151</v>
      </c>
      <c r="E163" s="105"/>
    </row>
    <row r="164" spans="1:5">
      <c r="A164" s="2">
        <f t="shared" si="2"/>
        <v>152</v>
      </c>
      <c r="B164" s="100" t="s">
        <v>1157</v>
      </c>
      <c r="C164" s="101" t="s">
        <v>1158</v>
      </c>
      <c r="D164" s="104">
        <v>2152</v>
      </c>
      <c r="E164" s="105"/>
    </row>
    <row r="165" spans="1:5">
      <c r="A165" s="2">
        <f t="shared" si="2"/>
        <v>153</v>
      </c>
      <c r="B165" s="100" t="s">
        <v>1160</v>
      </c>
      <c r="C165" s="101" t="s">
        <v>2418</v>
      </c>
      <c r="D165" s="104">
        <v>2153</v>
      </c>
      <c r="E165" s="105"/>
    </row>
    <row r="166" spans="1:5">
      <c r="A166" s="2">
        <f t="shared" si="2"/>
        <v>154</v>
      </c>
      <c r="B166" s="100" t="s">
        <v>1161</v>
      </c>
      <c r="C166" s="101" t="s">
        <v>2420</v>
      </c>
      <c r="D166" s="104">
        <v>2154</v>
      </c>
      <c r="E166" s="105"/>
    </row>
    <row r="167" spans="1:5">
      <c r="A167" s="2">
        <f t="shared" si="2"/>
        <v>155</v>
      </c>
      <c r="B167" s="100" t="s">
        <v>1162</v>
      </c>
      <c r="C167" s="101" t="s">
        <v>1236</v>
      </c>
      <c r="D167" s="104">
        <v>2155</v>
      </c>
      <c r="E167" s="105"/>
    </row>
    <row r="168" spans="1:5">
      <c r="A168" s="2">
        <f t="shared" si="2"/>
        <v>156</v>
      </c>
      <c r="B168" s="100" t="s">
        <v>1163</v>
      </c>
      <c r="C168" s="101" t="s">
        <v>1237</v>
      </c>
      <c r="D168" s="104">
        <v>2156</v>
      </c>
      <c r="E168" s="105"/>
    </row>
    <row r="169" spans="1:5">
      <c r="A169" s="2">
        <f t="shared" si="2"/>
        <v>157</v>
      </c>
      <c r="B169" s="100" t="s">
        <v>1164</v>
      </c>
      <c r="C169" s="101" t="s">
        <v>205</v>
      </c>
      <c r="D169" s="104">
        <v>2157</v>
      </c>
      <c r="E169" s="105"/>
    </row>
    <row r="170" spans="1:5">
      <c r="A170" s="2">
        <f t="shared" si="2"/>
        <v>158</v>
      </c>
      <c r="B170" s="100" t="s">
        <v>1495</v>
      </c>
      <c r="C170" s="101" t="s">
        <v>1165</v>
      </c>
      <c r="D170" s="104">
        <v>2158</v>
      </c>
      <c r="E170" s="105"/>
    </row>
    <row r="171" spans="1:5">
      <c r="A171" s="2">
        <f t="shared" si="2"/>
        <v>159</v>
      </c>
      <c r="B171" s="100" t="s">
        <v>1167</v>
      </c>
      <c r="C171" s="101" t="s">
        <v>1100</v>
      </c>
      <c r="D171" s="104">
        <v>2159</v>
      </c>
      <c r="E171" s="105"/>
    </row>
    <row r="172" spans="1:5">
      <c r="A172" s="2">
        <f t="shared" si="2"/>
        <v>160</v>
      </c>
      <c r="B172" s="100" t="s">
        <v>1168</v>
      </c>
      <c r="C172" s="101" t="s">
        <v>1103</v>
      </c>
      <c r="D172" s="104">
        <v>2160</v>
      </c>
      <c r="E172" s="105"/>
    </row>
    <row r="173" spans="1:5">
      <c r="A173" s="2">
        <f t="shared" si="2"/>
        <v>161</v>
      </c>
      <c r="B173" s="100" t="s">
        <v>664</v>
      </c>
      <c r="C173" s="101" t="s">
        <v>665</v>
      </c>
      <c r="D173" s="104">
        <v>2161</v>
      </c>
      <c r="E173" s="105"/>
    </row>
    <row r="174" spans="1:5">
      <c r="A174" s="2">
        <f t="shared" si="2"/>
        <v>162</v>
      </c>
      <c r="B174" s="100" t="s">
        <v>666</v>
      </c>
      <c r="C174" s="101" t="s">
        <v>2487</v>
      </c>
      <c r="D174" s="104">
        <v>2162</v>
      </c>
      <c r="E174" s="105"/>
    </row>
    <row r="175" spans="1:5">
      <c r="A175" s="2">
        <f t="shared" si="2"/>
        <v>163</v>
      </c>
      <c r="B175" s="100" t="s">
        <v>667</v>
      </c>
      <c r="C175" s="101" t="s">
        <v>1064</v>
      </c>
      <c r="D175" s="104">
        <v>2163</v>
      </c>
      <c r="E175" s="105"/>
    </row>
    <row r="176" spans="1:5">
      <c r="A176" s="2">
        <f t="shared" si="2"/>
        <v>164</v>
      </c>
      <c r="B176" s="100" t="s">
        <v>668</v>
      </c>
      <c r="C176" s="101" t="s">
        <v>1065</v>
      </c>
      <c r="D176" s="104">
        <v>2164</v>
      </c>
      <c r="E176" s="105"/>
    </row>
    <row r="177" spans="1:5">
      <c r="A177" s="2">
        <f t="shared" si="2"/>
        <v>165</v>
      </c>
      <c r="B177" s="100" t="s">
        <v>669</v>
      </c>
      <c r="C177" s="101" t="s">
        <v>1066</v>
      </c>
      <c r="D177" s="104">
        <v>2165</v>
      </c>
      <c r="E177" s="105"/>
    </row>
    <row r="178" spans="1:5">
      <c r="A178" s="2">
        <f t="shared" si="2"/>
        <v>166</v>
      </c>
      <c r="B178" s="100" t="s">
        <v>671</v>
      </c>
      <c r="C178" s="101" t="s">
        <v>2351</v>
      </c>
      <c r="D178" s="104">
        <v>2166</v>
      </c>
      <c r="E178" s="105"/>
    </row>
    <row r="179" spans="1:5">
      <c r="A179" s="2">
        <f t="shared" si="2"/>
        <v>167</v>
      </c>
      <c r="B179" s="100" t="s">
        <v>672</v>
      </c>
      <c r="C179" s="101" t="s">
        <v>673</v>
      </c>
      <c r="D179" s="104">
        <v>2167</v>
      </c>
      <c r="E179" s="105"/>
    </row>
    <row r="180" spans="1:5">
      <c r="A180" s="2">
        <f t="shared" si="2"/>
        <v>168</v>
      </c>
      <c r="B180" s="100" t="s">
        <v>675</v>
      </c>
      <c r="C180" s="101" t="s">
        <v>2355</v>
      </c>
      <c r="D180" s="104">
        <v>2168</v>
      </c>
      <c r="E180" s="105"/>
    </row>
    <row r="181" spans="1:5">
      <c r="A181" s="2">
        <f t="shared" si="2"/>
        <v>169</v>
      </c>
      <c r="B181" s="100" t="s">
        <v>676</v>
      </c>
      <c r="C181" s="101" t="s">
        <v>2356</v>
      </c>
      <c r="D181" s="104">
        <v>2169</v>
      </c>
      <c r="E181" s="105"/>
    </row>
    <row r="182" spans="1:5">
      <c r="A182" s="2">
        <f t="shared" si="2"/>
        <v>170</v>
      </c>
      <c r="B182" s="100" t="s">
        <v>677</v>
      </c>
      <c r="C182" s="101" t="s">
        <v>2357</v>
      </c>
      <c r="D182" s="104">
        <v>2170</v>
      </c>
      <c r="E182" s="105"/>
    </row>
    <row r="183" spans="1:5">
      <c r="A183" s="2">
        <f t="shared" si="2"/>
        <v>171</v>
      </c>
      <c r="B183" s="100" t="s">
        <v>678</v>
      </c>
      <c r="C183" s="101" t="s">
        <v>2358</v>
      </c>
      <c r="D183" s="104">
        <v>2171</v>
      </c>
      <c r="E183" s="105"/>
    </row>
    <row r="184" spans="1:5">
      <c r="A184" s="2">
        <f t="shared" si="2"/>
        <v>172</v>
      </c>
      <c r="B184" s="100" t="s">
        <v>679</v>
      </c>
      <c r="C184" s="101" t="s">
        <v>2359</v>
      </c>
      <c r="D184" s="104">
        <v>2172</v>
      </c>
      <c r="E184" s="105"/>
    </row>
    <row r="185" spans="1:5">
      <c r="A185" s="2">
        <f t="shared" si="2"/>
        <v>173</v>
      </c>
      <c r="B185" s="100" t="s">
        <v>680</v>
      </c>
      <c r="C185" s="101" t="s">
        <v>681</v>
      </c>
      <c r="D185" s="104">
        <v>2173</v>
      </c>
      <c r="E185" s="105"/>
    </row>
    <row r="186" spans="1:5">
      <c r="A186" s="2">
        <f t="shared" si="2"/>
        <v>174</v>
      </c>
      <c r="B186" s="100" t="s">
        <v>684</v>
      </c>
      <c r="C186" s="101" t="s">
        <v>683</v>
      </c>
      <c r="D186" s="104">
        <v>2174</v>
      </c>
      <c r="E186" s="105"/>
    </row>
    <row r="187" spans="1:5">
      <c r="A187" s="2">
        <f t="shared" si="2"/>
        <v>175</v>
      </c>
      <c r="B187" s="100" t="s">
        <v>687</v>
      </c>
      <c r="C187" s="101" t="s">
        <v>688</v>
      </c>
      <c r="D187" s="104">
        <v>2175</v>
      </c>
      <c r="E187" s="105"/>
    </row>
    <row r="188" spans="1:5">
      <c r="A188" s="2">
        <f t="shared" si="2"/>
        <v>176</v>
      </c>
      <c r="B188" s="100" t="s">
        <v>689</v>
      </c>
      <c r="C188" s="101" t="s">
        <v>690</v>
      </c>
      <c r="D188" s="104">
        <v>2176</v>
      </c>
      <c r="E188" s="105"/>
    </row>
    <row r="189" spans="1:5">
      <c r="A189" s="2">
        <f t="shared" si="2"/>
        <v>177</v>
      </c>
      <c r="B189" s="100" t="s">
        <v>693</v>
      </c>
      <c r="C189" s="101" t="s">
        <v>1737</v>
      </c>
      <c r="D189" s="104">
        <v>2177</v>
      </c>
      <c r="E189" s="105"/>
    </row>
    <row r="190" spans="1:5">
      <c r="A190" s="2">
        <f t="shared" si="2"/>
        <v>178</v>
      </c>
      <c r="B190" s="100" t="s">
        <v>1323</v>
      </c>
      <c r="C190" s="101" t="s">
        <v>695</v>
      </c>
      <c r="D190" s="104">
        <v>2178</v>
      </c>
      <c r="E190" s="105"/>
    </row>
    <row r="191" spans="1:5">
      <c r="A191" s="2">
        <f t="shared" si="2"/>
        <v>179</v>
      </c>
      <c r="B191" s="100" t="s">
        <v>697</v>
      </c>
      <c r="C191" s="101" t="s">
        <v>698</v>
      </c>
      <c r="D191" s="104">
        <v>2179</v>
      </c>
      <c r="E191" s="105"/>
    </row>
    <row r="192" spans="1:5">
      <c r="A192" s="2">
        <f t="shared" si="2"/>
        <v>180</v>
      </c>
      <c r="B192" s="100" t="s">
        <v>699</v>
      </c>
      <c r="C192" s="101" t="s">
        <v>2455</v>
      </c>
      <c r="D192" s="104">
        <v>2180</v>
      </c>
      <c r="E192" s="105"/>
    </row>
    <row r="193" spans="1:5">
      <c r="A193" s="2">
        <f t="shared" si="2"/>
        <v>181</v>
      </c>
      <c r="B193" s="100" t="s">
        <v>700</v>
      </c>
      <c r="C193" s="101" t="s">
        <v>701</v>
      </c>
      <c r="D193" s="104">
        <v>2181</v>
      </c>
      <c r="E193" s="105"/>
    </row>
    <row r="194" spans="1:5">
      <c r="A194" s="2">
        <f t="shared" si="2"/>
        <v>182</v>
      </c>
      <c r="B194" s="100" t="s">
        <v>702</v>
      </c>
      <c r="C194" s="101" t="s">
        <v>703</v>
      </c>
      <c r="D194" s="104">
        <v>2182</v>
      </c>
      <c r="E194" s="105"/>
    </row>
    <row r="195" spans="1:5">
      <c r="A195" s="2">
        <f t="shared" si="2"/>
        <v>183</v>
      </c>
      <c r="B195" s="100" t="s">
        <v>406</v>
      </c>
      <c r="C195" s="101" t="s">
        <v>2458</v>
      </c>
      <c r="D195" s="104">
        <v>2183</v>
      </c>
      <c r="E195" s="105"/>
    </row>
    <row r="196" spans="1:5">
      <c r="A196" s="2">
        <f t="shared" si="2"/>
        <v>184</v>
      </c>
      <c r="B196" s="100" t="s">
        <v>407</v>
      </c>
      <c r="C196" s="101" t="s">
        <v>2459</v>
      </c>
      <c r="D196" s="104">
        <v>2184</v>
      </c>
      <c r="E196" s="105"/>
    </row>
    <row r="197" spans="1:5">
      <c r="A197" s="2">
        <f t="shared" si="2"/>
        <v>185</v>
      </c>
      <c r="B197" s="100" t="s">
        <v>705</v>
      </c>
      <c r="C197" s="101" t="s">
        <v>706</v>
      </c>
      <c r="D197" s="104">
        <v>2185</v>
      </c>
      <c r="E197" s="105"/>
    </row>
    <row r="198" spans="1:5">
      <c r="A198" s="2">
        <f t="shared" si="2"/>
        <v>186</v>
      </c>
      <c r="B198" s="100" t="s">
        <v>707</v>
      </c>
      <c r="C198" s="101" t="s">
        <v>2460</v>
      </c>
      <c r="D198" s="104">
        <v>2186</v>
      </c>
      <c r="E198" s="105"/>
    </row>
    <row r="199" spans="1:5">
      <c r="A199" s="2">
        <f t="shared" si="2"/>
        <v>187</v>
      </c>
      <c r="B199" s="100" t="s">
        <v>708</v>
      </c>
      <c r="C199" s="101" t="s">
        <v>2461</v>
      </c>
      <c r="D199" s="104">
        <v>2187</v>
      </c>
      <c r="E199" s="105"/>
    </row>
    <row r="200" spans="1:5">
      <c r="A200" s="2">
        <f t="shared" si="2"/>
        <v>188</v>
      </c>
      <c r="B200" s="100" t="s">
        <v>1412</v>
      </c>
      <c r="C200" s="101" t="s">
        <v>1413</v>
      </c>
      <c r="D200" s="104">
        <v>2188</v>
      </c>
      <c r="E200" s="105"/>
    </row>
    <row r="201" spans="1:5">
      <c r="A201" s="2">
        <f t="shared" si="2"/>
        <v>189</v>
      </c>
      <c r="B201" s="100" t="s">
        <v>1957</v>
      </c>
      <c r="C201" s="101" t="s">
        <v>2464</v>
      </c>
      <c r="D201" s="104">
        <v>2189</v>
      </c>
      <c r="E201" s="105"/>
    </row>
    <row r="202" spans="1:5">
      <c r="A202" s="2">
        <f t="shared" si="2"/>
        <v>190</v>
      </c>
      <c r="B202" s="100" t="s">
        <v>1959</v>
      </c>
      <c r="C202" s="101" t="s">
        <v>2466</v>
      </c>
      <c r="D202" s="104">
        <v>2190</v>
      </c>
      <c r="E202" s="105"/>
    </row>
    <row r="203" spans="1:5">
      <c r="A203" s="2">
        <f t="shared" si="2"/>
        <v>191</v>
      </c>
      <c r="B203" s="100" t="s">
        <v>1415</v>
      </c>
      <c r="C203" s="101" t="s">
        <v>2467</v>
      </c>
      <c r="D203" s="104">
        <v>2191</v>
      </c>
      <c r="E203" s="105"/>
    </row>
    <row r="204" spans="1:5">
      <c r="A204" s="2">
        <f t="shared" si="2"/>
        <v>192</v>
      </c>
      <c r="B204" s="100" t="s">
        <v>1416</v>
      </c>
      <c r="C204" s="101" t="s">
        <v>2468</v>
      </c>
      <c r="D204" s="104">
        <v>2192</v>
      </c>
      <c r="E204" s="105"/>
    </row>
    <row r="205" spans="1:5">
      <c r="A205" s="2">
        <f t="shared" si="2"/>
        <v>193</v>
      </c>
      <c r="B205" s="100" t="s">
        <v>1411</v>
      </c>
      <c r="C205" s="101" t="s">
        <v>2074</v>
      </c>
      <c r="D205" s="104">
        <v>2193</v>
      </c>
      <c r="E205" s="105"/>
    </row>
    <row r="206" spans="1:5">
      <c r="A206" s="2">
        <f t="shared" si="2"/>
        <v>194</v>
      </c>
      <c r="B206" s="100" t="s">
        <v>2029</v>
      </c>
      <c r="C206" s="101" t="s">
        <v>1419</v>
      </c>
      <c r="D206" s="104">
        <v>2194</v>
      </c>
      <c r="E206" s="105"/>
    </row>
    <row r="207" spans="1:5">
      <c r="A207" s="2">
        <f t="shared" ref="A207:A270" si="3">A206+1</f>
        <v>195</v>
      </c>
      <c r="B207" s="100" t="s">
        <v>657</v>
      </c>
      <c r="C207" s="101" t="s">
        <v>1420</v>
      </c>
      <c r="D207" s="104">
        <v>2195</v>
      </c>
      <c r="E207" s="105"/>
    </row>
    <row r="208" spans="1:5">
      <c r="A208" s="2">
        <f t="shared" si="3"/>
        <v>196</v>
      </c>
      <c r="B208" s="100" t="s">
        <v>1421</v>
      </c>
      <c r="C208" s="101" t="s">
        <v>1422</v>
      </c>
      <c r="D208" s="104">
        <v>2196</v>
      </c>
      <c r="E208" s="105"/>
    </row>
    <row r="209" spans="1:5">
      <c r="A209" s="2">
        <f t="shared" si="3"/>
        <v>197</v>
      </c>
      <c r="B209" s="100" t="s">
        <v>1424</v>
      </c>
      <c r="C209" s="101" t="s">
        <v>2083</v>
      </c>
      <c r="D209" s="104">
        <v>2197</v>
      </c>
      <c r="E209" s="105"/>
    </row>
    <row r="210" spans="1:5">
      <c r="A210" s="2">
        <f t="shared" si="3"/>
        <v>198</v>
      </c>
      <c r="B210" s="100" t="s">
        <v>1426</v>
      </c>
      <c r="C210" s="101" t="s">
        <v>1496</v>
      </c>
      <c r="D210" s="104">
        <v>2198</v>
      </c>
      <c r="E210" s="105"/>
    </row>
    <row r="211" spans="1:5">
      <c r="A211" s="2">
        <f t="shared" si="3"/>
        <v>199</v>
      </c>
      <c r="B211" s="100" t="s">
        <v>1428</v>
      </c>
      <c r="C211" s="101" t="s">
        <v>1738</v>
      </c>
      <c r="D211" s="104">
        <v>2199</v>
      </c>
      <c r="E211" s="105"/>
    </row>
    <row r="212" spans="1:5">
      <c r="A212" s="2">
        <f t="shared" si="3"/>
        <v>200</v>
      </c>
      <c r="B212" s="100" t="s">
        <v>1431</v>
      </c>
      <c r="C212" s="101" t="s">
        <v>2086</v>
      </c>
      <c r="D212" s="104">
        <v>2200</v>
      </c>
      <c r="E212" s="105"/>
    </row>
    <row r="213" spans="1:5">
      <c r="A213" s="2">
        <f t="shared" si="3"/>
        <v>201</v>
      </c>
      <c r="B213" s="100" t="s">
        <v>1432</v>
      </c>
      <c r="C213" s="101" t="s">
        <v>2343</v>
      </c>
      <c r="D213" s="104">
        <v>2201</v>
      </c>
      <c r="E213" s="105"/>
    </row>
    <row r="214" spans="1:5">
      <c r="A214" s="2">
        <f t="shared" si="3"/>
        <v>202</v>
      </c>
      <c r="B214" s="100" t="s">
        <v>1434</v>
      </c>
      <c r="C214" s="101" t="s">
        <v>2344</v>
      </c>
      <c r="D214" s="104">
        <v>2202</v>
      </c>
      <c r="E214" s="105"/>
    </row>
    <row r="215" spans="1:5">
      <c r="A215" s="2">
        <f t="shared" si="3"/>
        <v>203</v>
      </c>
      <c r="B215" s="100" t="s">
        <v>1435</v>
      </c>
      <c r="C215" s="101" t="s">
        <v>847</v>
      </c>
      <c r="D215" s="104">
        <v>2203</v>
      </c>
      <c r="E215" s="105"/>
    </row>
    <row r="216" spans="1:5">
      <c r="A216" s="2">
        <f t="shared" si="3"/>
        <v>204</v>
      </c>
      <c r="B216" s="100" t="s">
        <v>1436</v>
      </c>
      <c r="C216" s="101" t="s">
        <v>846</v>
      </c>
      <c r="D216" s="104">
        <v>2204</v>
      </c>
      <c r="E216" s="105"/>
    </row>
    <row r="217" spans="1:5">
      <c r="A217" s="2">
        <f t="shared" si="3"/>
        <v>205</v>
      </c>
      <c r="B217" s="100" t="s">
        <v>1439</v>
      </c>
      <c r="C217" s="101" t="s">
        <v>848</v>
      </c>
      <c r="D217" s="104">
        <v>2205</v>
      </c>
      <c r="E217" s="105"/>
    </row>
    <row r="218" spans="1:5">
      <c r="A218" s="2">
        <f t="shared" si="3"/>
        <v>206</v>
      </c>
      <c r="B218" s="100" t="s">
        <v>1440</v>
      </c>
      <c r="C218" s="101" t="s">
        <v>1441</v>
      </c>
      <c r="D218" s="104">
        <v>2206</v>
      </c>
      <c r="E218" s="105"/>
    </row>
    <row r="219" spans="1:5">
      <c r="A219" s="2">
        <f t="shared" si="3"/>
        <v>207</v>
      </c>
      <c r="B219" s="100" t="s">
        <v>1442</v>
      </c>
      <c r="C219" s="101" t="s">
        <v>1443</v>
      </c>
      <c r="D219" s="104">
        <v>2207</v>
      </c>
      <c r="E219" s="105"/>
    </row>
    <row r="220" spans="1:5">
      <c r="A220" s="2">
        <f t="shared" si="3"/>
        <v>208</v>
      </c>
      <c r="B220" s="100" t="s">
        <v>1444</v>
      </c>
      <c r="C220" s="101" t="s">
        <v>1445</v>
      </c>
      <c r="D220" s="104">
        <v>2208</v>
      </c>
      <c r="E220" s="105"/>
    </row>
    <row r="221" spans="1:5">
      <c r="A221" s="2">
        <f t="shared" si="3"/>
        <v>209</v>
      </c>
      <c r="B221" s="100" t="s">
        <v>1446</v>
      </c>
      <c r="C221" s="101" t="s">
        <v>849</v>
      </c>
      <c r="D221" s="104">
        <v>2209</v>
      </c>
      <c r="E221" s="105"/>
    </row>
    <row r="222" spans="1:5">
      <c r="A222" s="2">
        <f t="shared" si="3"/>
        <v>210</v>
      </c>
      <c r="B222" s="100" t="s">
        <v>2417</v>
      </c>
      <c r="C222" s="101" t="s">
        <v>1449</v>
      </c>
      <c r="D222" s="104">
        <v>2210</v>
      </c>
      <c r="E222" s="105"/>
    </row>
    <row r="223" spans="1:5">
      <c r="A223" s="2">
        <f t="shared" si="3"/>
        <v>211</v>
      </c>
      <c r="B223" s="100" t="s">
        <v>2419</v>
      </c>
      <c r="C223" s="101" t="s">
        <v>1450</v>
      </c>
      <c r="D223" s="104">
        <v>2211</v>
      </c>
      <c r="E223" s="105"/>
    </row>
    <row r="224" spans="1:5">
      <c r="A224" s="2">
        <f t="shared" si="3"/>
        <v>212</v>
      </c>
      <c r="B224" s="100" t="s">
        <v>1452</v>
      </c>
      <c r="C224" s="101" t="s">
        <v>1453</v>
      </c>
      <c r="D224" s="104">
        <v>2212</v>
      </c>
      <c r="E224" s="105"/>
    </row>
    <row r="225" spans="1:5">
      <c r="A225" s="2">
        <f t="shared" si="3"/>
        <v>213</v>
      </c>
      <c r="B225" s="100" t="s">
        <v>1101</v>
      </c>
      <c r="C225" s="101" t="s">
        <v>2223</v>
      </c>
      <c r="D225" s="104">
        <v>2213</v>
      </c>
      <c r="E225" s="105"/>
    </row>
    <row r="226" spans="1:5">
      <c r="A226" s="2">
        <f t="shared" si="3"/>
        <v>214</v>
      </c>
      <c r="B226" s="100" t="s">
        <v>1104</v>
      </c>
      <c r="C226" s="101" t="s">
        <v>2224</v>
      </c>
      <c r="D226" s="104">
        <v>2214</v>
      </c>
      <c r="E226" s="105"/>
    </row>
    <row r="227" spans="1:5">
      <c r="A227" s="2">
        <f t="shared" si="3"/>
        <v>215</v>
      </c>
      <c r="B227" s="100" t="s">
        <v>2350</v>
      </c>
      <c r="C227" s="101" t="s">
        <v>2226</v>
      </c>
      <c r="D227" s="104">
        <v>2215</v>
      </c>
      <c r="E227" s="105"/>
    </row>
    <row r="228" spans="1:5">
      <c r="A228" s="2">
        <f t="shared" si="3"/>
        <v>216</v>
      </c>
      <c r="B228" s="100" t="s">
        <v>2352</v>
      </c>
      <c r="C228" s="101" t="s">
        <v>660</v>
      </c>
      <c r="D228" s="104">
        <v>2216</v>
      </c>
      <c r="E228" s="105"/>
    </row>
    <row r="229" spans="1:5">
      <c r="A229" s="2">
        <f t="shared" si="3"/>
        <v>217</v>
      </c>
      <c r="B229" s="100" t="s">
        <v>2228</v>
      </c>
      <c r="C229" s="101" t="s">
        <v>2227</v>
      </c>
      <c r="D229" s="104">
        <v>2217</v>
      </c>
      <c r="E229" s="105"/>
    </row>
    <row r="230" spans="1:5">
      <c r="A230" s="2">
        <f t="shared" si="3"/>
        <v>218</v>
      </c>
      <c r="B230" s="100" t="s">
        <v>1109</v>
      </c>
      <c r="C230" s="101" t="s">
        <v>709</v>
      </c>
      <c r="D230" s="104">
        <v>2218</v>
      </c>
      <c r="E230" s="105"/>
    </row>
    <row r="231" spans="1:5">
      <c r="A231" s="2">
        <f t="shared" si="3"/>
        <v>219</v>
      </c>
      <c r="B231" s="100" t="s">
        <v>711</v>
      </c>
      <c r="C231" s="101" t="s">
        <v>710</v>
      </c>
      <c r="D231" s="104">
        <v>2219</v>
      </c>
      <c r="E231" s="105"/>
    </row>
    <row r="232" spans="1:5">
      <c r="A232" s="2">
        <f t="shared" si="3"/>
        <v>220</v>
      </c>
      <c r="B232" s="100" t="s">
        <v>714</v>
      </c>
      <c r="C232" s="101" t="s">
        <v>715</v>
      </c>
      <c r="D232" s="104">
        <v>2220</v>
      </c>
      <c r="E232" s="105"/>
    </row>
    <row r="233" spans="1:5">
      <c r="A233" s="2">
        <f t="shared" si="3"/>
        <v>221</v>
      </c>
      <c r="B233" s="100" t="s">
        <v>716</v>
      </c>
      <c r="C233" s="101" t="s">
        <v>717</v>
      </c>
      <c r="D233" s="104">
        <v>2221</v>
      </c>
      <c r="E233" s="105"/>
    </row>
    <row r="234" spans="1:5">
      <c r="A234" s="2">
        <f t="shared" si="3"/>
        <v>222</v>
      </c>
      <c r="B234" s="100" t="s">
        <v>719</v>
      </c>
      <c r="C234" s="101" t="s">
        <v>718</v>
      </c>
      <c r="D234" s="104">
        <v>2222</v>
      </c>
      <c r="E234" s="105"/>
    </row>
    <row r="235" spans="1:5">
      <c r="A235" s="2">
        <f t="shared" si="3"/>
        <v>223</v>
      </c>
      <c r="B235" s="100" t="s">
        <v>2081</v>
      </c>
      <c r="C235" s="101" t="s">
        <v>721</v>
      </c>
      <c r="D235" s="104">
        <v>2223</v>
      </c>
      <c r="E235" s="105"/>
    </row>
    <row r="236" spans="1:5">
      <c r="A236" s="2">
        <f t="shared" si="3"/>
        <v>224</v>
      </c>
      <c r="B236" s="100" t="s">
        <v>2454</v>
      </c>
      <c r="C236" s="101" t="s">
        <v>722</v>
      </c>
      <c r="D236" s="104">
        <v>2224</v>
      </c>
      <c r="E236" s="105"/>
    </row>
    <row r="237" spans="1:5">
      <c r="A237" s="2">
        <f t="shared" si="3"/>
        <v>225</v>
      </c>
      <c r="B237" s="100" t="s">
        <v>2456</v>
      </c>
      <c r="C237" s="101" t="s">
        <v>723</v>
      </c>
      <c r="D237" s="104">
        <v>2225</v>
      </c>
      <c r="E237" s="105"/>
    </row>
    <row r="238" spans="1:5">
      <c r="A238" s="2">
        <f t="shared" si="3"/>
        <v>226</v>
      </c>
      <c r="B238" s="100" t="s">
        <v>725</v>
      </c>
      <c r="C238" s="101" t="s">
        <v>724</v>
      </c>
      <c r="D238" s="104">
        <v>2226</v>
      </c>
      <c r="E238" s="105"/>
    </row>
    <row r="239" spans="1:5">
      <c r="A239" s="2">
        <f t="shared" si="3"/>
        <v>227</v>
      </c>
      <c r="B239" s="100" t="s">
        <v>2463</v>
      </c>
      <c r="C239" s="101" t="s">
        <v>727</v>
      </c>
      <c r="D239" s="104">
        <v>2227</v>
      </c>
      <c r="E239" s="105"/>
    </row>
    <row r="240" spans="1:5">
      <c r="A240" s="2">
        <f t="shared" si="3"/>
        <v>228</v>
      </c>
      <c r="B240" s="100" t="s">
        <v>2465</v>
      </c>
      <c r="C240" s="101" t="s">
        <v>728</v>
      </c>
      <c r="D240" s="104">
        <v>2228</v>
      </c>
      <c r="E240" s="105"/>
    </row>
    <row r="241" spans="1:5">
      <c r="A241" s="2">
        <f t="shared" si="3"/>
        <v>229</v>
      </c>
      <c r="B241" s="100" t="s">
        <v>731</v>
      </c>
      <c r="C241" s="101" t="s">
        <v>730</v>
      </c>
      <c r="D241" s="104">
        <v>2229</v>
      </c>
      <c r="E241" s="105"/>
    </row>
    <row r="242" spans="1:5">
      <c r="A242" s="2">
        <f t="shared" si="3"/>
        <v>230</v>
      </c>
      <c r="B242" s="100" t="s">
        <v>2073</v>
      </c>
      <c r="C242" s="101" t="s">
        <v>733</v>
      </c>
      <c r="D242" s="104">
        <v>2230</v>
      </c>
      <c r="E242" s="105"/>
    </row>
    <row r="243" spans="1:5">
      <c r="A243" s="2">
        <f t="shared" si="3"/>
        <v>231</v>
      </c>
      <c r="B243" s="100" t="s">
        <v>2075</v>
      </c>
      <c r="C243" s="101" t="s">
        <v>734</v>
      </c>
      <c r="D243" s="104">
        <v>2231</v>
      </c>
      <c r="E243" s="105"/>
    </row>
    <row r="244" spans="1:5">
      <c r="A244" s="2">
        <f t="shared" si="3"/>
        <v>232</v>
      </c>
      <c r="B244" s="100" t="s">
        <v>735</v>
      </c>
      <c r="C244" s="101" t="s">
        <v>736</v>
      </c>
      <c r="D244" s="104">
        <v>2232</v>
      </c>
      <c r="E244" s="105"/>
    </row>
    <row r="245" spans="1:5">
      <c r="A245" s="2">
        <f t="shared" si="3"/>
        <v>233</v>
      </c>
      <c r="B245" s="100" t="s">
        <v>737</v>
      </c>
      <c r="C245" s="101" t="s">
        <v>738</v>
      </c>
      <c r="D245" s="104">
        <v>2233</v>
      </c>
      <c r="E245" s="105"/>
    </row>
    <row r="246" spans="1:5">
      <c r="A246" s="2">
        <f t="shared" si="3"/>
        <v>234</v>
      </c>
      <c r="B246" s="100" t="s">
        <v>739</v>
      </c>
      <c r="C246" s="101" t="s">
        <v>740</v>
      </c>
      <c r="D246" s="104">
        <v>2234</v>
      </c>
      <c r="E246" s="105"/>
    </row>
    <row r="247" spans="1:5">
      <c r="A247" s="2">
        <f t="shared" si="3"/>
        <v>235</v>
      </c>
      <c r="B247" s="100" t="s">
        <v>2077</v>
      </c>
      <c r="C247" s="101" t="s">
        <v>741</v>
      </c>
      <c r="D247" s="104">
        <v>2235</v>
      </c>
      <c r="E247" s="105"/>
    </row>
    <row r="248" spans="1:5">
      <c r="A248" s="2">
        <f t="shared" si="3"/>
        <v>236</v>
      </c>
      <c r="B248" s="100" t="s">
        <v>2079</v>
      </c>
      <c r="C248" s="101" t="s">
        <v>1326</v>
      </c>
      <c r="D248" s="104">
        <v>2236</v>
      </c>
      <c r="E248" s="105"/>
    </row>
    <row r="249" spans="1:5" ht="25.5">
      <c r="A249" s="2">
        <f t="shared" si="3"/>
        <v>237</v>
      </c>
      <c r="B249" s="100" t="s">
        <v>742</v>
      </c>
      <c r="C249" s="101" t="s">
        <v>743</v>
      </c>
      <c r="D249" s="104">
        <v>2237</v>
      </c>
      <c r="E249" s="105"/>
    </row>
    <row r="250" spans="1:5">
      <c r="A250" s="2">
        <f t="shared" si="3"/>
        <v>238</v>
      </c>
      <c r="B250" s="100" t="s">
        <v>744</v>
      </c>
      <c r="C250" s="101" t="s">
        <v>745</v>
      </c>
      <c r="D250" s="104">
        <v>2238</v>
      </c>
      <c r="E250" s="105"/>
    </row>
    <row r="251" spans="1:5">
      <c r="A251" s="2">
        <f t="shared" si="3"/>
        <v>239</v>
      </c>
      <c r="B251" s="100" t="s">
        <v>746</v>
      </c>
      <c r="C251" s="101" t="s">
        <v>747</v>
      </c>
      <c r="D251" s="104">
        <v>2239</v>
      </c>
      <c r="E251" s="105"/>
    </row>
    <row r="252" spans="1:5">
      <c r="A252" s="2">
        <f t="shared" si="3"/>
        <v>240</v>
      </c>
      <c r="B252" s="100" t="s">
        <v>748</v>
      </c>
      <c r="C252" s="101" t="s">
        <v>984</v>
      </c>
      <c r="D252" s="104">
        <v>2240</v>
      </c>
      <c r="E252" s="105"/>
    </row>
    <row r="253" spans="1:5">
      <c r="A253" s="2">
        <f t="shared" si="3"/>
        <v>241</v>
      </c>
      <c r="B253" s="100" t="s">
        <v>2084</v>
      </c>
      <c r="C253" s="101" t="s">
        <v>1328</v>
      </c>
      <c r="D253" s="104">
        <v>2241</v>
      </c>
      <c r="E253" s="105"/>
    </row>
    <row r="254" spans="1:5">
      <c r="A254" s="2">
        <f t="shared" si="3"/>
        <v>242</v>
      </c>
      <c r="B254" s="100" t="s">
        <v>986</v>
      </c>
      <c r="C254" s="101" t="s">
        <v>987</v>
      </c>
      <c r="D254" s="104">
        <v>2242</v>
      </c>
      <c r="E254" s="105"/>
    </row>
    <row r="255" spans="1:5">
      <c r="A255" s="2">
        <f t="shared" si="3"/>
        <v>243</v>
      </c>
      <c r="B255" s="100" t="s">
        <v>988</v>
      </c>
      <c r="C255" s="101" t="s">
        <v>989</v>
      </c>
      <c r="D255" s="104">
        <v>2243</v>
      </c>
      <c r="E255" s="105"/>
    </row>
    <row r="256" spans="1:5">
      <c r="A256" s="2">
        <f t="shared" si="3"/>
        <v>244</v>
      </c>
      <c r="B256" s="100" t="s">
        <v>992</v>
      </c>
      <c r="C256" s="101" t="s">
        <v>1331</v>
      </c>
      <c r="D256" s="104">
        <v>2244</v>
      </c>
      <c r="E256" s="105"/>
    </row>
    <row r="257" spans="1:5">
      <c r="A257" s="2">
        <f t="shared" si="3"/>
        <v>245</v>
      </c>
      <c r="B257" s="100" t="s">
        <v>993</v>
      </c>
      <c r="C257" s="101" t="s">
        <v>994</v>
      </c>
      <c r="D257" s="104">
        <v>2245</v>
      </c>
      <c r="E257" s="105"/>
    </row>
    <row r="258" spans="1:5">
      <c r="A258" s="2">
        <f t="shared" si="3"/>
        <v>246</v>
      </c>
      <c r="B258" s="100" t="s">
        <v>995</v>
      </c>
      <c r="C258" s="101" t="s">
        <v>996</v>
      </c>
      <c r="D258" s="104">
        <v>2246</v>
      </c>
      <c r="E258" s="105"/>
    </row>
    <row r="259" spans="1:5">
      <c r="A259" s="2">
        <f t="shared" si="3"/>
        <v>247</v>
      </c>
      <c r="B259" s="100" t="s">
        <v>997</v>
      </c>
      <c r="C259" s="101" t="s">
        <v>1074</v>
      </c>
      <c r="D259" s="104">
        <v>2247</v>
      </c>
      <c r="E259" s="105"/>
    </row>
    <row r="260" spans="1:5">
      <c r="A260" s="2">
        <f t="shared" si="3"/>
        <v>248</v>
      </c>
      <c r="B260" s="100" t="s">
        <v>998</v>
      </c>
      <c r="C260" s="101" t="s">
        <v>1075</v>
      </c>
      <c r="D260" s="104">
        <v>2248</v>
      </c>
      <c r="E260" s="105"/>
    </row>
    <row r="261" spans="1:5">
      <c r="A261" s="2">
        <f t="shared" si="3"/>
        <v>249</v>
      </c>
      <c r="B261" s="100" t="s">
        <v>999</v>
      </c>
      <c r="C261" s="101" t="s">
        <v>1000</v>
      </c>
      <c r="D261" s="104">
        <v>2249</v>
      </c>
      <c r="E261" s="105"/>
    </row>
    <row r="262" spans="1:5">
      <c r="A262" s="2">
        <f t="shared" si="3"/>
        <v>250</v>
      </c>
      <c r="B262" s="100" t="s">
        <v>1001</v>
      </c>
      <c r="C262" s="101" t="s">
        <v>1002</v>
      </c>
      <c r="D262" s="104">
        <v>2250</v>
      </c>
      <c r="E262" s="105"/>
    </row>
    <row r="263" spans="1:5">
      <c r="A263" s="2">
        <f t="shared" si="3"/>
        <v>251</v>
      </c>
      <c r="B263" s="100" t="s">
        <v>1003</v>
      </c>
      <c r="C263" s="101" t="s">
        <v>662</v>
      </c>
      <c r="D263" s="104">
        <v>2251</v>
      </c>
      <c r="E263" s="105"/>
    </row>
    <row r="264" spans="1:5">
      <c r="A264" s="2">
        <f t="shared" si="3"/>
        <v>252</v>
      </c>
      <c r="B264" s="100" t="s">
        <v>1005</v>
      </c>
      <c r="C264" s="101" t="s">
        <v>1006</v>
      </c>
      <c r="D264" s="104">
        <v>2252</v>
      </c>
      <c r="E264" s="105"/>
    </row>
    <row r="265" spans="1:5">
      <c r="A265" s="2">
        <f t="shared" si="3"/>
        <v>253</v>
      </c>
      <c r="B265" s="100" t="s">
        <v>1329</v>
      </c>
      <c r="C265" s="101" t="s">
        <v>1008</v>
      </c>
      <c r="D265" s="104">
        <v>2253</v>
      </c>
      <c r="E265" s="105"/>
    </row>
    <row r="266" spans="1:5">
      <c r="A266" s="2">
        <f t="shared" si="3"/>
        <v>254</v>
      </c>
      <c r="B266" s="100" t="s">
        <v>1330</v>
      </c>
      <c r="C266" s="101" t="s">
        <v>1009</v>
      </c>
      <c r="D266" s="104">
        <v>2254</v>
      </c>
      <c r="E266" s="105"/>
    </row>
    <row r="267" spans="1:5">
      <c r="A267" s="2">
        <f t="shared" si="3"/>
        <v>255</v>
      </c>
      <c r="B267" s="100" t="s">
        <v>1013</v>
      </c>
      <c r="C267" s="101" t="s">
        <v>1014</v>
      </c>
      <c r="D267" s="104">
        <v>2255</v>
      </c>
      <c r="E267" s="105"/>
    </row>
    <row r="268" spans="1:5">
      <c r="A268" s="2">
        <f t="shared" si="3"/>
        <v>256</v>
      </c>
      <c r="B268" s="100" t="s">
        <v>1015</v>
      </c>
      <c r="C268" s="101" t="s">
        <v>1016</v>
      </c>
      <c r="D268" s="104">
        <v>2256</v>
      </c>
      <c r="E268" s="105"/>
    </row>
    <row r="269" spans="1:5">
      <c r="A269" s="2">
        <f t="shared" si="3"/>
        <v>257</v>
      </c>
      <c r="B269" s="100" t="s">
        <v>1019</v>
      </c>
      <c r="C269" s="101" t="s">
        <v>1020</v>
      </c>
      <c r="D269" s="104">
        <v>2257</v>
      </c>
      <c r="E269" s="105"/>
    </row>
    <row r="270" spans="1:5">
      <c r="A270" s="2">
        <f t="shared" si="3"/>
        <v>258</v>
      </c>
      <c r="B270" s="100" t="s">
        <v>1023</v>
      </c>
      <c r="C270" s="101" t="s">
        <v>1022</v>
      </c>
      <c r="D270" s="104">
        <v>2258</v>
      </c>
      <c r="E270" s="105"/>
    </row>
    <row r="271" spans="1:5">
      <c r="A271" s="2">
        <f t="shared" ref="A271:A334" si="4">A270+1</f>
        <v>259</v>
      </c>
      <c r="B271" s="100" t="s">
        <v>1026</v>
      </c>
      <c r="C271" s="101" t="s">
        <v>1025</v>
      </c>
      <c r="D271" s="104">
        <v>2259</v>
      </c>
      <c r="E271" s="105"/>
    </row>
    <row r="272" spans="1:5">
      <c r="A272" s="2">
        <f t="shared" si="4"/>
        <v>260</v>
      </c>
      <c r="B272" s="100" t="s">
        <v>1029</v>
      </c>
      <c r="C272" s="101" t="s">
        <v>513</v>
      </c>
      <c r="D272" s="104">
        <v>2260</v>
      </c>
      <c r="E272" s="105"/>
    </row>
    <row r="273" spans="1:5">
      <c r="A273" s="2">
        <f t="shared" si="4"/>
        <v>261</v>
      </c>
      <c r="B273" s="100" t="s">
        <v>1030</v>
      </c>
      <c r="C273" s="101" t="s">
        <v>1031</v>
      </c>
      <c r="D273" s="104">
        <v>2261</v>
      </c>
      <c r="E273" s="105"/>
    </row>
    <row r="274" spans="1:5">
      <c r="A274" s="2">
        <f t="shared" si="4"/>
        <v>262</v>
      </c>
      <c r="B274" s="100" t="s">
        <v>1032</v>
      </c>
      <c r="C274" s="101" t="s">
        <v>1033</v>
      </c>
      <c r="D274" s="104">
        <v>2262</v>
      </c>
      <c r="E274" s="105"/>
    </row>
    <row r="275" spans="1:5">
      <c r="A275" s="2">
        <f t="shared" si="4"/>
        <v>263</v>
      </c>
      <c r="B275" s="100" t="s">
        <v>1035</v>
      </c>
      <c r="C275" s="101" t="s">
        <v>1036</v>
      </c>
      <c r="D275" s="104">
        <v>2263</v>
      </c>
      <c r="E275" s="105"/>
    </row>
    <row r="276" spans="1:5">
      <c r="A276" s="2">
        <f t="shared" si="4"/>
        <v>264</v>
      </c>
      <c r="B276" s="100" t="s">
        <v>1037</v>
      </c>
      <c r="C276" s="101" t="s">
        <v>1038</v>
      </c>
      <c r="D276" s="104">
        <v>2264</v>
      </c>
      <c r="E276" s="105"/>
    </row>
    <row r="277" spans="1:5">
      <c r="A277" s="2">
        <f t="shared" si="4"/>
        <v>265</v>
      </c>
      <c r="B277" s="100" t="s">
        <v>1039</v>
      </c>
      <c r="C277" s="101" t="s">
        <v>1040</v>
      </c>
      <c r="D277" s="104">
        <v>2265</v>
      </c>
      <c r="E277" s="105"/>
    </row>
    <row r="278" spans="1:5">
      <c r="A278" s="2">
        <f t="shared" si="4"/>
        <v>266</v>
      </c>
      <c r="B278" s="100" t="s">
        <v>1041</v>
      </c>
      <c r="C278" s="101" t="s">
        <v>1042</v>
      </c>
      <c r="D278" s="104">
        <v>2266</v>
      </c>
      <c r="E278" s="105"/>
    </row>
    <row r="279" spans="1:5">
      <c r="A279" s="2">
        <f t="shared" si="4"/>
        <v>267</v>
      </c>
      <c r="B279" s="100" t="s">
        <v>1045</v>
      </c>
      <c r="C279" s="101" t="s">
        <v>1046</v>
      </c>
      <c r="D279" s="104">
        <v>2267</v>
      </c>
      <c r="E279" s="105"/>
    </row>
    <row r="280" spans="1:5">
      <c r="A280" s="2">
        <f t="shared" si="4"/>
        <v>268</v>
      </c>
      <c r="B280" s="100" t="s">
        <v>1047</v>
      </c>
      <c r="C280" s="101" t="s">
        <v>1048</v>
      </c>
      <c r="D280" s="104">
        <v>2268</v>
      </c>
      <c r="E280" s="105"/>
    </row>
    <row r="281" spans="1:5">
      <c r="A281" s="2">
        <f t="shared" si="4"/>
        <v>269</v>
      </c>
      <c r="B281" s="100" t="s">
        <v>1049</v>
      </c>
      <c r="C281" s="101" t="s">
        <v>1050</v>
      </c>
      <c r="D281" s="104">
        <v>2269</v>
      </c>
      <c r="E281" s="105"/>
    </row>
    <row r="282" spans="1:5">
      <c r="A282" s="2">
        <f t="shared" si="4"/>
        <v>270</v>
      </c>
      <c r="B282" s="100" t="s">
        <v>1576</v>
      </c>
      <c r="C282" s="101" t="s">
        <v>2295</v>
      </c>
      <c r="D282" s="104">
        <v>2270</v>
      </c>
      <c r="E282" s="105"/>
    </row>
    <row r="283" spans="1:5">
      <c r="A283" s="2">
        <f t="shared" si="4"/>
        <v>271</v>
      </c>
      <c r="B283" s="100" t="s">
        <v>2380</v>
      </c>
      <c r="C283" s="101" t="s">
        <v>1051</v>
      </c>
      <c r="D283" s="104">
        <v>2271</v>
      </c>
      <c r="E283" s="105"/>
    </row>
    <row r="284" spans="1:5">
      <c r="A284" s="2">
        <f t="shared" si="4"/>
        <v>272</v>
      </c>
      <c r="B284" s="100" t="s">
        <v>1053</v>
      </c>
      <c r="C284" s="101" t="s">
        <v>2296</v>
      </c>
      <c r="D284" s="104">
        <v>2272</v>
      </c>
      <c r="E284" s="105"/>
    </row>
    <row r="285" spans="1:5">
      <c r="A285" s="2">
        <f t="shared" si="4"/>
        <v>273</v>
      </c>
      <c r="B285" s="100" t="s">
        <v>1056</v>
      </c>
      <c r="C285" s="101" t="s">
        <v>1055</v>
      </c>
      <c r="D285" s="104">
        <v>2273</v>
      </c>
      <c r="E285" s="105"/>
    </row>
    <row r="286" spans="1:5">
      <c r="A286" s="2">
        <f t="shared" si="4"/>
        <v>274</v>
      </c>
      <c r="B286" s="100" t="s">
        <v>1059</v>
      </c>
      <c r="C286" s="101" t="s">
        <v>221</v>
      </c>
      <c r="D286" s="104">
        <v>2274</v>
      </c>
      <c r="E286" s="105"/>
    </row>
    <row r="287" spans="1:5">
      <c r="A287" s="2">
        <f t="shared" si="4"/>
        <v>275</v>
      </c>
      <c r="B287" s="100" t="s">
        <v>1060</v>
      </c>
      <c r="C287" s="101" t="s">
        <v>1061</v>
      </c>
      <c r="D287" s="104">
        <v>2275</v>
      </c>
      <c r="E287" s="105"/>
    </row>
    <row r="288" spans="1:5">
      <c r="A288" s="2">
        <f t="shared" si="4"/>
        <v>276</v>
      </c>
      <c r="B288" s="100" t="s">
        <v>1691</v>
      </c>
      <c r="C288" s="101" t="s">
        <v>1692</v>
      </c>
      <c r="D288" s="104">
        <v>2276</v>
      </c>
      <c r="E288" s="105"/>
    </row>
    <row r="289" spans="1:5">
      <c r="A289" s="2">
        <f t="shared" si="4"/>
        <v>277</v>
      </c>
      <c r="B289" s="100" t="s">
        <v>1693</v>
      </c>
      <c r="C289" s="101" t="s">
        <v>1694</v>
      </c>
      <c r="D289" s="104">
        <v>2277</v>
      </c>
      <c r="E289" s="105"/>
    </row>
    <row r="290" spans="1:5">
      <c r="A290" s="2">
        <f t="shared" si="4"/>
        <v>278</v>
      </c>
      <c r="B290" s="100" t="s">
        <v>1695</v>
      </c>
      <c r="C290" s="101" t="s">
        <v>1696</v>
      </c>
      <c r="D290" s="104">
        <v>2278</v>
      </c>
      <c r="E290" s="105"/>
    </row>
    <row r="291" spans="1:5">
      <c r="A291" s="2">
        <f t="shared" si="4"/>
        <v>279</v>
      </c>
      <c r="B291" s="100" t="s">
        <v>1697</v>
      </c>
      <c r="C291" s="101" t="s">
        <v>1698</v>
      </c>
      <c r="D291" s="104">
        <v>2279</v>
      </c>
      <c r="E291" s="105"/>
    </row>
    <row r="292" spans="1:5">
      <c r="A292" s="2">
        <f t="shared" si="4"/>
        <v>280</v>
      </c>
      <c r="B292" s="100" t="s">
        <v>1699</v>
      </c>
      <c r="C292" s="101" t="s">
        <v>1700</v>
      </c>
      <c r="D292" s="104">
        <v>2280</v>
      </c>
      <c r="E292" s="105"/>
    </row>
    <row r="293" spans="1:5">
      <c r="A293" s="2">
        <f t="shared" si="4"/>
        <v>281</v>
      </c>
      <c r="B293" s="100" t="s">
        <v>1701</v>
      </c>
      <c r="C293" s="101" t="s">
        <v>1702</v>
      </c>
      <c r="D293" s="104">
        <v>2281</v>
      </c>
      <c r="E293" s="105"/>
    </row>
    <row r="294" spans="1:5">
      <c r="A294" s="2">
        <f t="shared" si="4"/>
        <v>282</v>
      </c>
      <c r="B294" s="100" t="s">
        <v>1703</v>
      </c>
      <c r="C294" s="101" t="s">
        <v>1704</v>
      </c>
      <c r="D294" s="104">
        <v>2282</v>
      </c>
      <c r="E294" s="105"/>
    </row>
    <row r="295" spans="1:5">
      <c r="A295" s="2">
        <f t="shared" si="4"/>
        <v>283</v>
      </c>
      <c r="B295" s="100" t="s">
        <v>1705</v>
      </c>
      <c r="C295" s="101" t="s">
        <v>1616</v>
      </c>
      <c r="D295" s="104">
        <v>2283</v>
      </c>
      <c r="E295" s="105"/>
    </row>
    <row r="296" spans="1:5">
      <c r="A296" s="2">
        <f t="shared" si="4"/>
        <v>284</v>
      </c>
      <c r="B296" s="100" t="s">
        <v>659</v>
      </c>
      <c r="C296" s="101" t="s">
        <v>1617</v>
      </c>
      <c r="D296" s="104">
        <v>2284</v>
      </c>
      <c r="E296" s="105"/>
    </row>
    <row r="297" spans="1:5">
      <c r="A297" s="2">
        <f t="shared" si="4"/>
        <v>285</v>
      </c>
      <c r="B297" s="100" t="s">
        <v>792</v>
      </c>
      <c r="C297" s="101" t="s">
        <v>1094</v>
      </c>
      <c r="D297" s="104">
        <v>2285</v>
      </c>
      <c r="E297" s="105"/>
    </row>
    <row r="298" spans="1:5">
      <c r="A298" s="2">
        <f t="shared" si="4"/>
        <v>286</v>
      </c>
      <c r="B298" s="100" t="s">
        <v>1389</v>
      </c>
      <c r="C298" s="101" t="s">
        <v>2028</v>
      </c>
      <c r="D298" s="104">
        <v>2286</v>
      </c>
      <c r="E298" s="105"/>
    </row>
    <row r="299" spans="1:5">
      <c r="A299" s="2">
        <f t="shared" si="4"/>
        <v>287</v>
      </c>
      <c r="B299" s="100" t="s">
        <v>1620</v>
      </c>
      <c r="C299" s="101" t="s">
        <v>1621</v>
      </c>
      <c r="D299" s="104">
        <v>2287</v>
      </c>
      <c r="E299" s="105"/>
    </row>
    <row r="300" spans="1:5">
      <c r="A300" s="2">
        <f t="shared" si="4"/>
        <v>288</v>
      </c>
      <c r="B300" s="100" t="s">
        <v>1622</v>
      </c>
      <c r="C300" s="101" t="s">
        <v>1623</v>
      </c>
      <c r="D300" s="104">
        <v>2288</v>
      </c>
      <c r="E300" s="105"/>
    </row>
    <row r="301" spans="1:5">
      <c r="A301" s="2">
        <f t="shared" si="4"/>
        <v>289</v>
      </c>
      <c r="B301" s="100" t="s">
        <v>1625</v>
      </c>
      <c r="C301" s="101" t="s">
        <v>1095</v>
      </c>
      <c r="D301" s="104">
        <v>2289</v>
      </c>
      <c r="E301" s="105"/>
    </row>
    <row r="302" spans="1:5">
      <c r="A302" s="2">
        <f t="shared" si="4"/>
        <v>290</v>
      </c>
      <c r="B302" s="100" t="s">
        <v>1626</v>
      </c>
      <c r="C302" s="101" t="s">
        <v>1627</v>
      </c>
      <c r="D302" s="104">
        <v>2290</v>
      </c>
      <c r="E302" s="105"/>
    </row>
    <row r="303" spans="1:5">
      <c r="A303" s="2">
        <f t="shared" si="4"/>
        <v>291</v>
      </c>
      <c r="B303" s="100" t="s">
        <v>1628</v>
      </c>
      <c r="C303" s="101" t="s">
        <v>1629</v>
      </c>
      <c r="D303" s="104">
        <v>2291</v>
      </c>
      <c r="E303" s="105"/>
    </row>
    <row r="304" spans="1:5">
      <c r="A304" s="2">
        <f t="shared" si="4"/>
        <v>292</v>
      </c>
      <c r="B304" s="100" t="s">
        <v>512</v>
      </c>
      <c r="C304" s="101" t="s">
        <v>1630</v>
      </c>
      <c r="D304" s="104">
        <v>2292</v>
      </c>
      <c r="E304" s="105"/>
    </row>
    <row r="305" spans="1:5">
      <c r="A305" s="2">
        <f t="shared" si="4"/>
        <v>293</v>
      </c>
      <c r="B305" s="100" t="s">
        <v>1633</v>
      </c>
      <c r="C305" s="101" t="s">
        <v>1631</v>
      </c>
      <c r="D305" s="104">
        <v>2293</v>
      </c>
      <c r="E305" s="105"/>
    </row>
    <row r="306" spans="1:5">
      <c r="A306" s="2">
        <f t="shared" si="4"/>
        <v>294</v>
      </c>
      <c r="B306" s="100" t="s">
        <v>1636</v>
      </c>
      <c r="C306" s="101" t="s">
        <v>1634</v>
      </c>
      <c r="D306" s="104">
        <v>2294</v>
      </c>
      <c r="E306" s="105"/>
    </row>
    <row r="307" spans="1:5">
      <c r="A307" s="2">
        <f t="shared" si="4"/>
        <v>295</v>
      </c>
      <c r="B307" s="100" t="s">
        <v>1641</v>
      </c>
      <c r="C307" s="101" t="s">
        <v>1642</v>
      </c>
      <c r="D307" s="104">
        <v>2295</v>
      </c>
      <c r="E307" s="105"/>
    </row>
    <row r="308" spans="1:5">
      <c r="A308" s="2">
        <f t="shared" si="4"/>
        <v>296</v>
      </c>
      <c r="B308" s="100" t="s">
        <v>1643</v>
      </c>
      <c r="C308" s="101" t="s">
        <v>1644</v>
      </c>
      <c r="D308" s="104">
        <v>2296</v>
      </c>
      <c r="E308" s="105"/>
    </row>
    <row r="309" spans="1:5">
      <c r="A309" s="2">
        <f t="shared" si="4"/>
        <v>297</v>
      </c>
      <c r="B309" s="100" t="s">
        <v>1647</v>
      </c>
      <c r="C309" s="101" t="s">
        <v>1648</v>
      </c>
      <c r="D309" s="104">
        <v>2297</v>
      </c>
      <c r="E309" s="105"/>
    </row>
    <row r="310" spans="1:5">
      <c r="A310" s="2">
        <f t="shared" si="4"/>
        <v>298</v>
      </c>
      <c r="B310" s="100" t="s">
        <v>1649</v>
      </c>
      <c r="C310" s="101" t="s">
        <v>1650</v>
      </c>
      <c r="D310" s="104">
        <v>2298</v>
      </c>
      <c r="E310" s="105"/>
    </row>
    <row r="311" spans="1:5">
      <c r="A311" s="2">
        <f t="shared" si="4"/>
        <v>299</v>
      </c>
      <c r="B311" s="100" t="s">
        <v>1653</v>
      </c>
      <c r="C311" s="101" t="s">
        <v>1654</v>
      </c>
      <c r="D311" s="104">
        <v>2299</v>
      </c>
      <c r="E311" s="105"/>
    </row>
    <row r="312" spans="1:5">
      <c r="A312" s="2">
        <f t="shared" si="4"/>
        <v>300</v>
      </c>
      <c r="B312" s="100" t="s">
        <v>1655</v>
      </c>
      <c r="C312" s="101" t="s">
        <v>1656</v>
      </c>
      <c r="D312" s="104">
        <v>2300</v>
      </c>
      <c r="E312" s="105"/>
    </row>
    <row r="313" spans="1:5">
      <c r="A313" s="2">
        <f t="shared" si="4"/>
        <v>301</v>
      </c>
      <c r="B313" s="100" t="s">
        <v>1661</v>
      </c>
      <c r="C313" s="101" t="s">
        <v>1662</v>
      </c>
      <c r="D313" s="104">
        <v>2301</v>
      </c>
      <c r="E313" s="105"/>
    </row>
    <row r="314" spans="1:5">
      <c r="A314" s="2">
        <f t="shared" si="4"/>
        <v>302</v>
      </c>
      <c r="B314" s="100" t="s">
        <v>1666</v>
      </c>
      <c r="C314" s="101" t="s">
        <v>1665</v>
      </c>
      <c r="D314" s="104">
        <v>2302</v>
      </c>
      <c r="E314" s="105"/>
    </row>
    <row r="315" spans="1:5">
      <c r="A315" s="2">
        <f t="shared" si="4"/>
        <v>303</v>
      </c>
      <c r="B315" s="100" t="s">
        <v>1669</v>
      </c>
      <c r="C315" s="101" t="s">
        <v>1668</v>
      </c>
      <c r="D315" s="104">
        <v>2303</v>
      </c>
      <c r="E315" s="105"/>
    </row>
    <row r="316" spans="1:5">
      <c r="A316" s="2">
        <f t="shared" si="4"/>
        <v>304</v>
      </c>
      <c r="B316" s="100" t="s">
        <v>1674</v>
      </c>
      <c r="C316" s="101" t="s">
        <v>1675</v>
      </c>
      <c r="D316" s="104">
        <v>2304</v>
      </c>
      <c r="E316" s="105"/>
    </row>
    <row r="317" spans="1:5">
      <c r="A317" s="2">
        <f t="shared" si="4"/>
        <v>305</v>
      </c>
      <c r="B317" s="100" t="s">
        <v>1676</v>
      </c>
      <c r="C317" s="101" t="s">
        <v>1677</v>
      </c>
      <c r="D317" s="104">
        <v>2305</v>
      </c>
      <c r="E317" s="105"/>
    </row>
    <row r="318" spans="1:5">
      <c r="A318" s="2">
        <f t="shared" si="4"/>
        <v>306</v>
      </c>
      <c r="B318" s="100" t="s">
        <v>1678</v>
      </c>
      <c r="C318" s="101" t="s">
        <v>1679</v>
      </c>
      <c r="D318" s="104">
        <v>2306</v>
      </c>
      <c r="E318" s="105"/>
    </row>
    <row r="319" spans="1:5">
      <c r="A319" s="2">
        <f t="shared" si="4"/>
        <v>307</v>
      </c>
      <c r="B319" s="100" t="s">
        <v>1682</v>
      </c>
      <c r="C319" s="101" t="s">
        <v>1683</v>
      </c>
      <c r="D319" s="104">
        <v>2307</v>
      </c>
      <c r="E319" s="105"/>
    </row>
    <row r="320" spans="1:5">
      <c r="A320" s="2">
        <f t="shared" si="4"/>
        <v>308</v>
      </c>
      <c r="B320" s="100" t="s">
        <v>1684</v>
      </c>
      <c r="C320" s="101" t="s">
        <v>1685</v>
      </c>
      <c r="D320" s="104">
        <v>2308</v>
      </c>
      <c r="E320" s="105"/>
    </row>
    <row r="321" spans="1:5">
      <c r="A321" s="2">
        <f t="shared" si="4"/>
        <v>309</v>
      </c>
      <c r="B321" s="100" t="s">
        <v>1688</v>
      </c>
      <c r="C321" s="101" t="s">
        <v>1689</v>
      </c>
      <c r="D321" s="104">
        <v>2309</v>
      </c>
      <c r="E321" s="105"/>
    </row>
    <row r="322" spans="1:5">
      <c r="A322" s="2">
        <f t="shared" si="4"/>
        <v>310</v>
      </c>
      <c r="B322" s="100" t="s">
        <v>1690</v>
      </c>
      <c r="C322" s="101" t="s">
        <v>94</v>
      </c>
      <c r="D322" s="104">
        <v>2310</v>
      </c>
      <c r="E322" s="105"/>
    </row>
    <row r="323" spans="1:5">
      <c r="A323" s="2">
        <f t="shared" si="4"/>
        <v>311</v>
      </c>
      <c r="B323" s="100" t="s">
        <v>227</v>
      </c>
      <c r="C323" s="101" t="s">
        <v>228</v>
      </c>
      <c r="D323" s="104">
        <v>2311</v>
      </c>
      <c r="E323" s="105"/>
    </row>
    <row r="324" spans="1:5">
      <c r="A324" s="2">
        <f t="shared" si="4"/>
        <v>312</v>
      </c>
      <c r="B324" s="100" t="s">
        <v>229</v>
      </c>
      <c r="C324" s="101" t="s">
        <v>230</v>
      </c>
      <c r="D324" s="104">
        <v>2312</v>
      </c>
      <c r="E324" s="105"/>
    </row>
    <row r="325" spans="1:5">
      <c r="A325" s="2">
        <f t="shared" si="4"/>
        <v>313</v>
      </c>
      <c r="B325" s="100" t="s">
        <v>231</v>
      </c>
      <c r="C325" s="101" t="s">
        <v>2334</v>
      </c>
      <c r="D325" s="104">
        <v>2313</v>
      </c>
      <c r="E325" s="105"/>
    </row>
    <row r="326" spans="1:5">
      <c r="A326" s="2">
        <f t="shared" si="4"/>
        <v>314</v>
      </c>
      <c r="B326" s="100" t="s">
        <v>234</v>
      </c>
      <c r="C326" s="101" t="s">
        <v>235</v>
      </c>
      <c r="D326" s="104">
        <v>2314</v>
      </c>
      <c r="E326" s="105"/>
    </row>
    <row r="327" spans="1:5">
      <c r="A327" s="2">
        <f t="shared" si="4"/>
        <v>315</v>
      </c>
      <c r="B327" s="100" t="s">
        <v>236</v>
      </c>
      <c r="C327" s="101" t="s">
        <v>237</v>
      </c>
      <c r="D327" s="104">
        <v>2315</v>
      </c>
      <c r="E327" s="105"/>
    </row>
    <row r="328" spans="1:5">
      <c r="A328" s="2">
        <f t="shared" si="4"/>
        <v>316</v>
      </c>
      <c r="B328" s="100" t="s">
        <v>238</v>
      </c>
      <c r="C328" s="101" t="s">
        <v>239</v>
      </c>
      <c r="D328" s="104">
        <v>2316</v>
      </c>
      <c r="E328" s="105"/>
    </row>
    <row r="329" spans="1:5">
      <c r="A329" s="2">
        <f t="shared" si="4"/>
        <v>317</v>
      </c>
      <c r="B329" s="100" t="s">
        <v>242</v>
      </c>
      <c r="C329" s="101" t="s">
        <v>1399</v>
      </c>
      <c r="D329" s="104">
        <v>2317</v>
      </c>
      <c r="E329" s="105"/>
    </row>
    <row r="330" spans="1:5">
      <c r="A330" s="2">
        <f t="shared" si="4"/>
        <v>318</v>
      </c>
      <c r="B330" s="100" t="s">
        <v>243</v>
      </c>
      <c r="C330" s="101" t="s">
        <v>244</v>
      </c>
      <c r="D330" s="104">
        <v>2318</v>
      </c>
      <c r="E330" s="105"/>
    </row>
    <row r="331" spans="1:5">
      <c r="A331" s="2">
        <f t="shared" si="4"/>
        <v>319</v>
      </c>
      <c r="B331" s="100" t="s">
        <v>245</v>
      </c>
      <c r="C331" s="101" t="s">
        <v>2412</v>
      </c>
      <c r="D331" s="104">
        <v>2319</v>
      </c>
      <c r="E331" s="105"/>
    </row>
    <row r="332" spans="1:5">
      <c r="A332" s="2">
        <f t="shared" si="4"/>
        <v>320</v>
      </c>
      <c r="B332" s="100" t="s">
        <v>246</v>
      </c>
      <c r="C332" s="101" t="s">
        <v>2413</v>
      </c>
      <c r="D332" s="104">
        <v>2320</v>
      </c>
      <c r="E332" s="105"/>
    </row>
    <row r="333" spans="1:5">
      <c r="A333" s="2">
        <f t="shared" si="4"/>
        <v>321</v>
      </c>
      <c r="B333" s="100" t="s">
        <v>247</v>
      </c>
      <c r="C333" s="101" t="s">
        <v>248</v>
      </c>
      <c r="D333" s="104">
        <v>2321</v>
      </c>
      <c r="E333" s="105"/>
    </row>
    <row r="334" spans="1:5">
      <c r="A334" s="2">
        <f t="shared" si="4"/>
        <v>322</v>
      </c>
      <c r="B334" s="100" t="s">
        <v>251</v>
      </c>
      <c r="C334" s="101" t="s">
        <v>252</v>
      </c>
      <c r="D334" s="104">
        <v>2322</v>
      </c>
      <c r="E334" s="105"/>
    </row>
    <row r="335" spans="1:5">
      <c r="A335" s="2">
        <f t="shared" ref="A335:A398" si="5">A334+1</f>
        <v>323</v>
      </c>
      <c r="B335" s="100" t="s">
        <v>253</v>
      </c>
      <c r="C335" s="101" t="s">
        <v>254</v>
      </c>
      <c r="D335" s="104">
        <v>2323</v>
      </c>
      <c r="E335" s="105"/>
    </row>
    <row r="336" spans="1:5">
      <c r="A336" s="2">
        <f t="shared" si="5"/>
        <v>324</v>
      </c>
      <c r="B336" s="100" t="s">
        <v>2333</v>
      </c>
      <c r="C336" s="101" t="s">
        <v>257</v>
      </c>
      <c r="D336" s="104">
        <v>2324</v>
      </c>
      <c r="E336" s="105"/>
    </row>
    <row r="337" spans="1:5">
      <c r="A337" s="2">
        <f t="shared" si="5"/>
        <v>325</v>
      </c>
      <c r="B337" s="100" t="s">
        <v>258</v>
      </c>
      <c r="C337" s="101" t="s">
        <v>259</v>
      </c>
      <c r="D337" s="104">
        <v>2325</v>
      </c>
      <c r="E337" s="105"/>
    </row>
    <row r="338" spans="1:5">
      <c r="A338" s="2">
        <f t="shared" si="5"/>
        <v>326</v>
      </c>
      <c r="B338" s="100" t="s">
        <v>260</v>
      </c>
      <c r="C338" s="101" t="s">
        <v>1208</v>
      </c>
      <c r="D338" s="104">
        <v>2326</v>
      </c>
      <c r="E338" s="105"/>
    </row>
    <row r="339" spans="1:5">
      <c r="A339" s="2">
        <f t="shared" si="5"/>
        <v>327</v>
      </c>
      <c r="B339" s="100" t="s">
        <v>1396</v>
      </c>
      <c r="C339" s="101" t="s">
        <v>262</v>
      </c>
      <c r="D339" s="104">
        <v>2327</v>
      </c>
      <c r="E339" s="105"/>
    </row>
    <row r="340" spans="1:5">
      <c r="A340" s="2">
        <f t="shared" si="5"/>
        <v>328</v>
      </c>
      <c r="B340" s="100" t="s">
        <v>1397</v>
      </c>
      <c r="C340" s="101" t="s">
        <v>263</v>
      </c>
      <c r="D340" s="104">
        <v>2328</v>
      </c>
      <c r="E340" s="105"/>
    </row>
    <row r="341" spans="1:5">
      <c r="A341" s="2">
        <f t="shared" si="5"/>
        <v>329</v>
      </c>
      <c r="B341" s="100" t="s">
        <v>265</v>
      </c>
      <c r="C341" s="101" t="s">
        <v>264</v>
      </c>
      <c r="D341" s="104">
        <v>2329</v>
      </c>
      <c r="E341" s="105"/>
    </row>
    <row r="342" spans="1:5" ht="25.5">
      <c r="A342" s="2">
        <f t="shared" si="5"/>
        <v>330</v>
      </c>
      <c r="B342" s="100" t="s">
        <v>270</v>
      </c>
      <c r="C342" s="101" t="s">
        <v>271</v>
      </c>
      <c r="D342" s="104">
        <v>2330</v>
      </c>
      <c r="E342" s="105"/>
    </row>
    <row r="343" spans="1:5">
      <c r="A343" s="2">
        <f t="shared" si="5"/>
        <v>331</v>
      </c>
      <c r="B343" s="100" t="s">
        <v>272</v>
      </c>
      <c r="C343" s="101" t="s">
        <v>273</v>
      </c>
      <c r="D343" s="104">
        <v>2331</v>
      </c>
      <c r="E343" s="105"/>
    </row>
    <row r="344" spans="1:5">
      <c r="A344" s="2">
        <f t="shared" si="5"/>
        <v>332</v>
      </c>
      <c r="B344" s="100" t="s">
        <v>274</v>
      </c>
      <c r="C344" s="101" t="s">
        <v>275</v>
      </c>
      <c r="D344" s="104">
        <v>2332</v>
      </c>
      <c r="E344" s="105"/>
    </row>
    <row r="345" spans="1:5">
      <c r="A345" s="2">
        <f t="shared" si="5"/>
        <v>333</v>
      </c>
      <c r="B345" s="100" t="s">
        <v>276</v>
      </c>
      <c r="C345" s="101" t="s">
        <v>277</v>
      </c>
      <c r="D345" s="104">
        <v>2333</v>
      </c>
      <c r="E345" s="105"/>
    </row>
    <row r="346" spans="1:5">
      <c r="A346" s="2">
        <f t="shared" si="5"/>
        <v>334</v>
      </c>
      <c r="B346" s="100" t="s">
        <v>1850</v>
      </c>
      <c r="C346" s="101" t="s">
        <v>1851</v>
      </c>
      <c r="D346" s="104">
        <v>2334</v>
      </c>
      <c r="E346" s="105"/>
    </row>
    <row r="347" spans="1:5">
      <c r="A347" s="2">
        <f t="shared" si="5"/>
        <v>335</v>
      </c>
      <c r="B347" s="100" t="s">
        <v>1852</v>
      </c>
      <c r="C347" s="101" t="s">
        <v>1853</v>
      </c>
      <c r="D347" s="104">
        <v>2335</v>
      </c>
      <c r="E347" s="105"/>
    </row>
    <row r="348" spans="1:5">
      <c r="A348" s="2">
        <f t="shared" si="5"/>
        <v>336</v>
      </c>
      <c r="B348" s="100" t="s">
        <v>1854</v>
      </c>
      <c r="C348" s="101" t="s">
        <v>1855</v>
      </c>
      <c r="D348" s="104">
        <v>2336</v>
      </c>
      <c r="E348" s="105"/>
    </row>
    <row r="349" spans="1:5">
      <c r="A349" s="2">
        <f t="shared" si="5"/>
        <v>337</v>
      </c>
      <c r="B349" s="100" t="s">
        <v>1856</v>
      </c>
      <c r="C349" s="101" t="s">
        <v>1857</v>
      </c>
      <c r="D349" s="104">
        <v>2337</v>
      </c>
      <c r="E349" s="105"/>
    </row>
    <row r="350" spans="1:5">
      <c r="A350" s="2">
        <f t="shared" si="5"/>
        <v>338</v>
      </c>
      <c r="B350" s="100" t="s">
        <v>1858</v>
      </c>
      <c r="C350" s="101" t="s">
        <v>1859</v>
      </c>
      <c r="D350" s="104">
        <v>2338</v>
      </c>
      <c r="E350" s="105"/>
    </row>
    <row r="351" spans="1:5">
      <c r="A351" s="2">
        <f t="shared" si="5"/>
        <v>339</v>
      </c>
      <c r="B351" s="100" t="s">
        <v>1861</v>
      </c>
      <c r="C351" s="101" t="s">
        <v>1862</v>
      </c>
      <c r="D351" s="104">
        <v>2339</v>
      </c>
      <c r="E351" s="105"/>
    </row>
    <row r="352" spans="1:5">
      <c r="A352" s="2">
        <f t="shared" si="5"/>
        <v>340</v>
      </c>
      <c r="B352" s="100" t="s">
        <v>1863</v>
      </c>
      <c r="C352" s="101" t="s">
        <v>1864</v>
      </c>
      <c r="D352" s="104">
        <v>2340</v>
      </c>
      <c r="E352" s="105"/>
    </row>
    <row r="353" spans="1:5">
      <c r="A353" s="2">
        <f t="shared" si="5"/>
        <v>341</v>
      </c>
      <c r="B353" s="100" t="s">
        <v>1865</v>
      </c>
      <c r="C353" s="101" t="s">
        <v>2362</v>
      </c>
      <c r="D353" s="104">
        <v>2341</v>
      </c>
      <c r="E353" s="105"/>
    </row>
    <row r="354" spans="1:5">
      <c r="A354" s="2">
        <f t="shared" si="5"/>
        <v>342</v>
      </c>
      <c r="B354" s="100" t="s">
        <v>1866</v>
      </c>
      <c r="C354" s="101" t="s">
        <v>2471</v>
      </c>
      <c r="D354" s="104">
        <v>2342</v>
      </c>
      <c r="E354" s="105"/>
    </row>
    <row r="355" spans="1:5">
      <c r="A355" s="2">
        <f t="shared" si="5"/>
        <v>343</v>
      </c>
      <c r="B355" s="100" t="s">
        <v>1868</v>
      </c>
      <c r="C355" s="101" t="s">
        <v>1458</v>
      </c>
      <c r="D355" s="104">
        <v>2343</v>
      </c>
      <c r="E355" s="105"/>
    </row>
    <row r="356" spans="1:5">
      <c r="A356" s="2">
        <f t="shared" si="5"/>
        <v>344</v>
      </c>
      <c r="B356" s="100" t="s">
        <v>1869</v>
      </c>
      <c r="C356" s="101" t="s">
        <v>1459</v>
      </c>
      <c r="D356" s="104">
        <v>2344</v>
      </c>
      <c r="E356" s="105"/>
    </row>
    <row r="357" spans="1:5">
      <c r="A357" s="2">
        <f t="shared" si="5"/>
        <v>345</v>
      </c>
      <c r="B357" s="100" t="s">
        <v>1870</v>
      </c>
      <c r="C357" s="101" t="s">
        <v>1460</v>
      </c>
      <c r="D357" s="104">
        <v>2345</v>
      </c>
      <c r="E357" s="105"/>
    </row>
    <row r="358" spans="1:5">
      <c r="A358" s="2">
        <f t="shared" si="5"/>
        <v>346</v>
      </c>
      <c r="B358" s="100" t="s">
        <v>1871</v>
      </c>
      <c r="C358" s="101" t="s">
        <v>1872</v>
      </c>
      <c r="D358" s="104">
        <v>2346</v>
      </c>
      <c r="E358" s="105"/>
    </row>
    <row r="359" spans="1:5">
      <c r="A359" s="2">
        <f t="shared" si="5"/>
        <v>347</v>
      </c>
      <c r="B359" s="100" t="s">
        <v>1873</v>
      </c>
      <c r="C359" s="101" t="s">
        <v>163</v>
      </c>
      <c r="D359" s="104">
        <v>2347</v>
      </c>
      <c r="E359" s="105"/>
    </row>
    <row r="360" spans="1:5">
      <c r="A360" s="2">
        <f t="shared" si="5"/>
        <v>348</v>
      </c>
      <c r="B360" s="100" t="s">
        <v>164</v>
      </c>
      <c r="C360" s="101" t="s">
        <v>52</v>
      </c>
      <c r="D360" s="104">
        <v>2348</v>
      </c>
      <c r="E360" s="105"/>
    </row>
    <row r="361" spans="1:5">
      <c r="A361" s="2">
        <f t="shared" si="5"/>
        <v>349</v>
      </c>
      <c r="B361" s="100" t="s">
        <v>165</v>
      </c>
      <c r="C361" s="101" t="s">
        <v>166</v>
      </c>
      <c r="D361" s="104">
        <v>2349</v>
      </c>
      <c r="E361" s="105"/>
    </row>
    <row r="362" spans="1:5">
      <c r="A362" s="2">
        <f t="shared" si="5"/>
        <v>350</v>
      </c>
      <c r="B362" s="100" t="s">
        <v>167</v>
      </c>
      <c r="C362" s="101" t="s">
        <v>168</v>
      </c>
      <c r="D362" s="104">
        <v>2350</v>
      </c>
      <c r="E362" s="105"/>
    </row>
    <row r="363" spans="1:5">
      <c r="A363" s="2">
        <f t="shared" si="5"/>
        <v>351</v>
      </c>
      <c r="B363" s="100" t="s">
        <v>169</v>
      </c>
      <c r="C363" s="101" t="s">
        <v>1499</v>
      </c>
      <c r="D363" s="104">
        <v>2351</v>
      </c>
      <c r="E363" s="105"/>
    </row>
    <row r="364" spans="1:5">
      <c r="A364" s="2">
        <f t="shared" si="5"/>
        <v>352</v>
      </c>
      <c r="B364" s="100" t="s">
        <v>171</v>
      </c>
      <c r="C364" s="101" t="s">
        <v>1501</v>
      </c>
      <c r="D364" s="104">
        <v>2352</v>
      </c>
      <c r="E364" s="105"/>
    </row>
    <row r="365" spans="1:5">
      <c r="A365" s="2">
        <f t="shared" si="5"/>
        <v>353</v>
      </c>
      <c r="B365" s="100" t="s">
        <v>172</v>
      </c>
      <c r="C365" s="101" t="s">
        <v>1502</v>
      </c>
      <c r="D365" s="104">
        <v>2353</v>
      </c>
      <c r="E365" s="105"/>
    </row>
    <row r="366" spans="1:5">
      <c r="A366" s="2">
        <f t="shared" si="5"/>
        <v>354</v>
      </c>
      <c r="B366" s="100" t="s">
        <v>173</v>
      </c>
      <c r="C366" s="101" t="s">
        <v>174</v>
      </c>
      <c r="D366" s="104">
        <v>2354</v>
      </c>
      <c r="E366" s="105"/>
    </row>
    <row r="367" spans="1:5">
      <c r="A367" s="2">
        <f t="shared" si="5"/>
        <v>355</v>
      </c>
      <c r="B367" s="100" t="s">
        <v>175</v>
      </c>
      <c r="C367" s="101" t="s">
        <v>176</v>
      </c>
      <c r="D367" s="104">
        <v>2355</v>
      </c>
      <c r="E367" s="105"/>
    </row>
    <row r="368" spans="1:5">
      <c r="A368" s="2">
        <f t="shared" si="5"/>
        <v>356</v>
      </c>
      <c r="B368" s="100" t="s">
        <v>177</v>
      </c>
      <c r="C368" s="101" t="s">
        <v>2342</v>
      </c>
      <c r="D368" s="104">
        <v>2356</v>
      </c>
      <c r="E368" s="105"/>
    </row>
    <row r="369" spans="1:5">
      <c r="A369" s="2">
        <f t="shared" si="5"/>
        <v>357</v>
      </c>
      <c r="B369" s="100" t="s">
        <v>178</v>
      </c>
      <c r="C369" s="101" t="s">
        <v>1504</v>
      </c>
      <c r="D369" s="104">
        <v>2357</v>
      </c>
      <c r="E369" s="105"/>
    </row>
    <row r="370" spans="1:5">
      <c r="A370" s="2">
        <f t="shared" si="5"/>
        <v>358</v>
      </c>
      <c r="B370" s="100" t="s">
        <v>179</v>
      </c>
      <c r="C370" s="101" t="s">
        <v>180</v>
      </c>
      <c r="D370" s="104">
        <v>2358</v>
      </c>
      <c r="E370" s="105"/>
    </row>
    <row r="371" spans="1:5">
      <c r="A371" s="2">
        <f t="shared" si="5"/>
        <v>359</v>
      </c>
      <c r="B371" s="100" t="s">
        <v>181</v>
      </c>
      <c r="C371" s="101" t="s">
        <v>182</v>
      </c>
      <c r="D371" s="104">
        <v>2359</v>
      </c>
      <c r="E371" s="105"/>
    </row>
    <row r="372" spans="1:5">
      <c r="A372" s="2">
        <f t="shared" si="5"/>
        <v>360</v>
      </c>
      <c r="B372" s="100" t="s">
        <v>183</v>
      </c>
      <c r="C372" s="101" t="s">
        <v>1505</v>
      </c>
      <c r="D372" s="104">
        <v>2360</v>
      </c>
      <c r="E372" s="105"/>
    </row>
    <row r="373" spans="1:5">
      <c r="A373" s="2">
        <f t="shared" si="5"/>
        <v>361</v>
      </c>
      <c r="B373" s="100" t="s">
        <v>186</v>
      </c>
      <c r="C373" s="101" t="s">
        <v>187</v>
      </c>
      <c r="D373" s="104">
        <v>2361</v>
      </c>
      <c r="E373" s="105"/>
    </row>
    <row r="374" spans="1:5">
      <c r="A374" s="2">
        <f t="shared" si="5"/>
        <v>362</v>
      </c>
      <c r="B374" s="100" t="s">
        <v>188</v>
      </c>
      <c r="C374" s="101" t="s">
        <v>189</v>
      </c>
      <c r="D374" s="104">
        <v>2362</v>
      </c>
      <c r="E374" s="105"/>
    </row>
    <row r="375" spans="1:5">
      <c r="A375" s="2">
        <f t="shared" si="5"/>
        <v>363</v>
      </c>
      <c r="B375" s="100" t="s">
        <v>192</v>
      </c>
      <c r="C375" s="101" t="s">
        <v>193</v>
      </c>
      <c r="D375" s="104">
        <v>2363</v>
      </c>
      <c r="E375" s="105"/>
    </row>
    <row r="376" spans="1:5">
      <c r="A376" s="2">
        <f t="shared" si="5"/>
        <v>364</v>
      </c>
      <c r="B376" s="100" t="s">
        <v>194</v>
      </c>
      <c r="C376" s="101" t="s">
        <v>2372</v>
      </c>
      <c r="D376" s="104">
        <v>2364</v>
      </c>
      <c r="E376" s="105"/>
    </row>
    <row r="377" spans="1:5">
      <c r="A377" s="2">
        <f t="shared" si="5"/>
        <v>365</v>
      </c>
      <c r="B377" s="100" t="s">
        <v>195</v>
      </c>
      <c r="C377" s="101" t="s">
        <v>196</v>
      </c>
      <c r="D377" s="104">
        <v>2365</v>
      </c>
      <c r="E377" s="105"/>
    </row>
    <row r="378" spans="1:5">
      <c r="A378" s="2">
        <f t="shared" si="5"/>
        <v>366</v>
      </c>
      <c r="B378" s="100" t="s">
        <v>1889</v>
      </c>
      <c r="C378" s="101" t="s">
        <v>2373</v>
      </c>
      <c r="D378" s="104">
        <v>2366</v>
      </c>
      <c r="E378" s="105"/>
    </row>
    <row r="379" spans="1:5">
      <c r="A379" s="2">
        <f t="shared" si="5"/>
        <v>367</v>
      </c>
      <c r="B379" s="100" t="s">
        <v>1890</v>
      </c>
      <c r="C379" s="101" t="s">
        <v>1891</v>
      </c>
      <c r="D379" s="104">
        <v>2367</v>
      </c>
      <c r="E379" s="105"/>
    </row>
    <row r="380" spans="1:5">
      <c r="A380" s="2">
        <f t="shared" si="5"/>
        <v>368</v>
      </c>
      <c r="B380" s="100" t="s">
        <v>1892</v>
      </c>
      <c r="C380" s="101" t="s">
        <v>1893</v>
      </c>
      <c r="D380" s="104">
        <v>2368</v>
      </c>
      <c r="E380" s="105"/>
    </row>
    <row r="381" spans="1:5">
      <c r="A381" s="2">
        <f t="shared" si="5"/>
        <v>369</v>
      </c>
      <c r="B381" s="100" t="s">
        <v>1894</v>
      </c>
      <c r="C381" s="101" t="s">
        <v>1895</v>
      </c>
      <c r="D381" s="104">
        <v>2369</v>
      </c>
      <c r="E381" s="105"/>
    </row>
    <row r="382" spans="1:5">
      <c r="A382" s="2">
        <f t="shared" si="5"/>
        <v>370</v>
      </c>
      <c r="B382" s="100" t="s">
        <v>1898</v>
      </c>
      <c r="C382" s="101" t="s">
        <v>1506</v>
      </c>
      <c r="D382" s="104">
        <v>2370</v>
      </c>
      <c r="E382" s="105"/>
    </row>
    <row r="383" spans="1:5">
      <c r="A383" s="2">
        <f t="shared" si="5"/>
        <v>371</v>
      </c>
      <c r="B383" s="100" t="s">
        <v>1899</v>
      </c>
      <c r="C383" s="101" t="s">
        <v>844</v>
      </c>
      <c r="D383" s="104">
        <v>2371</v>
      </c>
      <c r="E383" s="105"/>
    </row>
    <row r="384" spans="1:5">
      <c r="A384" s="2">
        <f t="shared" si="5"/>
        <v>372</v>
      </c>
      <c r="B384" s="100" t="s">
        <v>1900</v>
      </c>
      <c r="C384" s="101" t="s">
        <v>845</v>
      </c>
      <c r="D384" s="104">
        <v>2372</v>
      </c>
      <c r="E384" s="105"/>
    </row>
    <row r="385" spans="1:5">
      <c r="A385" s="2">
        <f t="shared" si="5"/>
        <v>373</v>
      </c>
      <c r="B385" s="100" t="s">
        <v>1901</v>
      </c>
      <c r="C385" s="101" t="s">
        <v>1902</v>
      </c>
      <c r="D385" s="104">
        <v>2373</v>
      </c>
      <c r="E385" s="105"/>
    </row>
    <row r="386" spans="1:5">
      <c r="A386" s="2">
        <f t="shared" si="5"/>
        <v>374</v>
      </c>
      <c r="B386" s="100" t="s">
        <v>1903</v>
      </c>
      <c r="C386" s="101" t="s">
        <v>2370</v>
      </c>
      <c r="D386" s="104">
        <v>2374</v>
      </c>
      <c r="E386" s="105"/>
    </row>
    <row r="387" spans="1:5">
      <c r="A387" s="2">
        <f t="shared" si="5"/>
        <v>375</v>
      </c>
      <c r="B387" s="100" t="s">
        <v>1904</v>
      </c>
      <c r="C387" s="101" t="s">
        <v>1905</v>
      </c>
      <c r="D387" s="104">
        <v>2375</v>
      </c>
      <c r="E387" s="105"/>
    </row>
    <row r="388" spans="1:5">
      <c r="A388" s="2">
        <f t="shared" si="5"/>
        <v>376</v>
      </c>
      <c r="B388" s="100" t="s">
        <v>1906</v>
      </c>
      <c r="C388" s="101" t="s">
        <v>2371</v>
      </c>
      <c r="D388" s="104">
        <v>2376</v>
      </c>
      <c r="E388" s="105"/>
    </row>
    <row r="389" spans="1:5">
      <c r="A389" s="2">
        <f t="shared" si="5"/>
        <v>377</v>
      </c>
      <c r="B389" s="100" t="s">
        <v>1909</v>
      </c>
      <c r="C389" s="101" t="s">
        <v>1908</v>
      </c>
      <c r="D389" s="104">
        <v>2377</v>
      </c>
      <c r="E389" s="105"/>
    </row>
    <row r="390" spans="1:5">
      <c r="A390" s="2">
        <f t="shared" si="5"/>
        <v>378</v>
      </c>
      <c r="B390" s="100" t="s">
        <v>1913</v>
      </c>
      <c r="C390" s="101" t="s">
        <v>1914</v>
      </c>
      <c r="D390" s="104">
        <v>2378</v>
      </c>
      <c r="E390" s="105"/>
    </row>
    <row r="391" spans="1:5">
      <c r="A391" s="2">
        <f t="shared" si="5"/>
        <v>379</v>
      </c>
      <c r="B391" s="100" t="s">
        <v>1915</v>
      </c>
      <c r="C391" s="101" t="s">
        <v>1916</v>
      </c>
      <c r="D391" s="104">
        <v>2379</v>
      </c>
      <c r="E391" s="105"/>
    </row>
    <row r="392" spans="1:5">
      <c r="A392" s="2">
        <f t="shared" si="5"/>
        <v>380</v>
      </c>
      <c r="B392" s="100" t="s">
        <v>1918</v>
      </c>
      <c r="C392" s="101" t="s">
        <v>1919</v>
      </c>
      <c r="D392" s="104">
        <v>2380</v>
      </c>
      <c r="E392" s="105"/>
    </row>
    <row r="393" spans="1:5">
      <c r="A393" s="2">
        <f t="shared" si="5"/>
        <v>381</v>
      </c>
      <c r="B393" s="100" t="s">
        <v>1920</v>
      </c>
      <c r="C393" s="101" t="s">
        <v>1921</v>
      </c>
      <c r="D393" s="104">
        <v>2381</v>
      </c>
      <c r="E393" s="105"/>
    </row>
    <row r="394" spans="1:5">
      <c r="A394" s="2">
        <f t="shared" si="5"/>
        <v>382</v>
      </c>
      <c r="B394" s="100" t="s">
        <v>1922</v>
      </c>
      <c r="C394" s="101" t="s">
        <v>1923</v>
      </c>
      <c r="D394" s="104">
        <v>2382</v>
      </c>
      <c r="E394" s="105"/>
    </row>
    <row r="395" spans="1:5">
      <c r="A395" s="2">
        <f t="shared" si="5"/>
        <v>383</v>
      </c>
      <c r="B395" s="100" t="s">
        <v>1924</v>
      </c>
      <c r="C395" s="101" t="s">
        <v>1925</v>
      </c>
      <c r="D395" s="104">
        <v>2383</v>
      </c>
      <c r="E395" s="105"/>
    </row>
    <row r="396" spans="1:5">
      <c r="A396" s="2">
        <f t="shared" si="5"/>
        <v>384</v>
      </c>
      <c r="B396" s="100" t="s">
        <v>1926</v>
      </c>
      <c r="C396" s="101" t="s">
        <v>1927</v>
      </c>
      <c r="D396" s="104">
        <v>2384</v>
      </c>
      <c r="E396" s="105"/>
    </row>
    <row r="397" spans="1:5">
      <c r="A397" s="2">
        <f t="shared" si="5"/>
        <v>385</v>
      </c>
      <c r="B397" s="100" t="s">
        <v>1928</v>
      </c>
      <c r="C397" s="101" t="s">
        <v>1929</v>
      </c>
      <c r="D397" s="104">
        <v>2385</v>
      </c>
      <c r="E397" s="105"/>
    </row>
    <row r="398" spans="1:5">
      <c r="A398" s="2">
        <f t="shared" si="5"/>
        <v>386</v>
      </c>
      <c r="B398" s="100" t="s">
        <v>1930</v>
      </c>
      <c r="C398" s="101" t="s">
        <v>1096</v>
      </c>
      <c r="D398" s="104">
        <v>2386</v>
      </c>
      <c r="E398" s="105"/>
    </row>
    <row r="399" spans="1:5">
      <c r="A399" s="2">
        <f t="shared" ref="A399:A462" si="6">A398+1</f>
        <v>387</v>
      </c>
      <c r="B399" s="100" t="s">
        <v>1933</v>
      </c>
      <c r="C399" s="101" t="s">
        <v>1932</v>
      </c>
      <c r="D399" s="104">
        <v>2387</v>
      </c>
      <c r="E399" s="105"/>
    </row>
    <row r="400" spans="1:5">
      <c r="A400" s="2">
        <f t="shared" si="6"/>
        <v>388</v>
      </c>
      <c r="B400" s="100" t="s">
        <v>1936</v>
      </c>
      <c r="C400" s="101" t="s">
        <v>1937</v>
      </c>
      <c r="D400" s="104">
        <v>2388</v>
      </c>
      <c r="E400" s="105"/>
    </row>
    <row r="401" spans="1:5">
      <c r="A401" s="2">
        <f t="shared" si="6"/>
        <v>389</v>
      </c>
      <c r="B401" s="100" t="s">
        <v>1938</v>
      </c>
      <c r="C401" s="101" t="s">
        <v>1939</v>
      </c>
      <c r="D401" s="104">
        <v>2389</v>
      </c>
      <c r="E401" s="105"/>
    </row>
    <row r="402" spans="1:5">
      <c r="A402" s="2">
        <f t="shared" si="6"/>
        <v>390</v>
      </c>
      <c r="B402" s="100" t="s">
        <v>1940</v>
      </c>
      <c r="C402" s="101" t="s">
        <v>1941</v>
      </c>
      <c r="D402" s="104">
        <v>2390</v>
      </c>
      <c r="E402" s="105"/>
    </row>
    <row r="403" spans="1:5">
      <c r="A403" s="2">
        <f t="shared" si="6"/>
        <v>391</v>
      </c>
      <c r="B403" s="100" t="s">
        <v>1944</v>
      </c>
      <c r="C403" s="101" t="s">
        <v>1945</v>
      </c>
      <c r="D403" s="104">
        <v>2391</v>
      </c>
      <c r="E403" s="105"/>
    </row>
    <row r="404" spans="1:5">
      <c r="A404" s="2">
        <f t="shared" si="6"/>
        <v>392</v>
      </c>
      <c r="B404" s="100" t="s">
        <v>1946</v>
      </c>
      <c r="C404" s="101" t="s">
        <v>1947</v>
      </c>
      <c r="D404" s="104">
        <v>2392</v>
      </c>
      <c r="E404" s="105"/>
    </row>
    <row r="405" spans="1:5">
      <c r="A405" s="2">
        <f t="shared" si="6"/>
        <v>393</v>
      </c>
      <c r="B405" s="100" t="s">
        <v>1948</v>
      </c>
      <c r="C405" s="101" t="s">
        <v>1949</v>
      </c>
      <c r="D405" s="104">
        <v>2393</v>
      </c>
      <c r="E405" s="105"/>
    </row>
    <row r="406" spans="1:5">
      <c r="A406" s="2">
        <f t="shared" si="6"/>
        <v>394</v>
      </c>
      <c r="B406" s="100" t="s">
        <v>1950</v>
      </c>
      <c r="C406" s="101" t="s">
        <v>1951</v>
      </c>
      <c r="D406" s="104">
        <v>2394</v>
      </c>
      <c r="E406" s="105"/>
    </row>
    <row r="407" spans="1:5" ht="25.5">
      <c r="A407" s="2">
        <f t="shared" si="6"/>
        <v>395</v>
      </c>
      <c r="B407" s="100" t="s">
        <v>1952</v>
      </c>
      <c r="C407" s="101" t="s">
        <v>301</v>
      </c>
      <c r="D407" s="104">
        <v>2395</v>
      </c>
      <c r="E407" s="105"/>
    </row>
    <row r="408" spans="1:5">
      <c r="A408" s="2">
        <f t="shared" si="6"/>
        <v>396</v>
      </c>
      <c r="B408" s="100" t="s">
        <v>304</v>
      </c>
      <c r="C408" s="101" t="s">
        <v>305</v>
      </c>
      <c r="D408" s="104">
        <v>2396</v>
      </c>
      <c r="E408" s="105"/>
    </row>
    <row r="409" spans="1:5">
      <c r="A409" s="2">
        <f t="shared" si="6"/>
        <v>397</v>
      </c>
      <c r="B409" s="100" t="s">
        <v>306</v>
      </c>
      <c r="C409" s="101" t="s">
        <v>307</v>
      </c>
      <c r="D409" s="104">
        <v>2397</v>
      </c>
      <c r="E409" s="105"/>
    </row>
    <row r="410" spans="1:5">
      <c r="A410" s="2">
        <f t="shared" si="6"/>
        <v>398</v>
      </c>
      <c r="B410" s="100" t="s">
        <v>308</v>
      </c>
      <c r="C410" s="101" t="s">
        <v>309</v>
      </c>
      <c r="D410" s="104">
        <v>2398</v>
      </c>
      <c r="E410" s="105"/>
    </row>
    <row r="411" spans="1:5">
      <c r="A411" s="2">
        <f t="shared" si="6"/>
        <v>399</v>
      </c>
      <c r="B411" s="100" t="s">
        <v>310</v>
      </c>
      <c r="C411" s="101" t="s">
        <v>311</v>
      </c>
      <c r="D411" s="104">
        <v>2399</v>
      </c>
      <c r="E411" s="105"/>
    </row>
    <row r="412" spans="1:5">
      <c r="A412" s="2">
        <f t="shared" si="6"/>
        <v>400</v>
      </c>
      <c r="B412" s="100" t="s">
        <v>312</v>
      </c>
      <c r="C412" s="101" t="s">
        <v>313</v>
      </c>
      <c r="D412" s="104">
        <v>2400</v>
      </c>
      <c r="E412" s="105"/>
    </row>
    <row r="413" spans="1:5">
      <c r="A413" s="2">
        <f t="shared" si="6"/>
        <v>401</v>
      </c>
      <c r="B413" s="100" t="s">
        <v>316</v>
      </c>
      <c r="C413" s="101" t="s">
        <v>317</v>
      </c>
      <c r="D413" s="104">
        <v>2401</v>
      </c>
      <c r="E413" s="105"/>
    </row>
    <row r="414" spans="1:5">
      <c r="A414" s="2">
        <f t="shared" si="6"/>
        <v>402</v>
      </c>
      <c r="B414" s="100" t="s">
        <v>318</v>
      </c>
      <c r="C414" s="101" t="s">
        <v>319</v>
      </c>
      <c r="D414" s="104">
        <v>2402</v>
      </c>
      <c r="E414" s="105"/>
    </row>
    <row r="415" spans="1:5">
      <c r="A415" s="2">
        <f t="shared" si="6"/>
        <v>403</v>
      </c>
      <c r="B415" s="100" t="s">
        <v>320</v>
      </c>
      <c r="C415" s="101" t="s">
        <v>1332</v>
      </c>
      <c r="D415" s="104">
        <v>2403</v>
      </c>
      <c r="E415" s="105"/>
    </row>
    <row r="416" spans="1:5">
      <c r="A416" s="2">
        <f t="shared" si="6"/>
        <v>404</v>
      </c>
      <c r="B416" s="100" t="s">
        <v>321</v>
      </c>
      <c r="C416" s="101" t="s">
        <v>322</v>
      </c>
      <c r="D416" s="104">
        <v>2404</v>
      </c>
      <c r="E416" s="105"/>
    </row>
    <row r="417" spans="1:5">
      <c r="A417" s="2">
        <f t="shared" si="6"/>
        <v>405</v>
      </c>
      <c r="B417" s="100" t="s">
        <v>323</v>
      </c>
      <c r="C417" s="101" t="s">
        <v>324</v>
      </c>
      <c r="D417" s="104">
        <v>2405</v>
      </c>
      <c r="E417" s="105"/>
    </row>
    <row r="418" spans="1:5" ht="25.5">
      <c r="A418" s="2">
        <f t="shared" si="6"/>
        <v>406</v>
      </c>
      <c r="B418" s="100" t="s">
        <v>325</v>
      </c>
      <c r="C418" s="101" t="s">
        <v>326</v>
      </c>
      <c r="D418" s="104">
        <v>2406</v>
      </c>
      <c r="E418" s="105"/>
    </row>
    <row r="419" spans="1:5">
      <c r="A419" s="2">
        <f t="shared" si="6"/>
        <v>407</v>
      </c>
      <c r="B419" s="100" t="s">
        <v>327</v>
      </c>
      <c r="C419" s="101" t="s">
        <v>328</v>
      </c>
      <c r="D419" s="104">
        <v>2407</v>
      </c>
      <c r="E419" s="105"/>
    </row>
    <row r="420" spans="1:5">
      <c r="A420" s="2">
        <f t="shared" si="6"/>
        <v>408</v>
      </c>
      <c r="B420" s="100" t="s">
        <v>329</v>
      </c>
      <c r="C420" s="101" t="s">
        <v>1333</v>
      </c>
      <c r="D420" s="104">
        <v>2408</v>
      </c>
      <c r="E420" s="105"/>
    </row>
    <row r="421" spans="1:5">
      <c r="A421" s="2">
        <f t="shared" si="6"/>
        <v>409</v>
      </c>
      <c r="B421" s="100" t="s">
        <v>330</v>
      </c>
      <c r="C421" s="101" t="s">
        <v>331</v>
      </c>
      <c r="D421" s="104">
        <v>2409</v>
      </c>
      <c r="E421" s="105"/>
    </row>
    <row r="422" spans="1:5">
      <c r="A422" s="2">
        <f t="shared" si="6"/>
        <v>410</v>
      </c>
      <c r="B422" s="100" t="s">
        <v>334</v>
      </c>
      <c r="C422" s="101" t="s">
        <v>335</v>
      </c>
      <c r="D422" s="104">
        <v>2410</v>
      </c>
      <c r="E422" s="105"/>
    </row>
    <row r="423" spans="1:5">
      <c r="A423" s="2">
        <f t="shared" si="6"/>
        <v>411</v>
      </c>
      <c r="B423" s="100" t="s">
        <v>336</v>
      </c>
      <c r="C423" s="101" t="s">
        <v>337</v>
      </c>
      <c r="D423" s="104">
        <v>2411</v>
      </c>
      <c r="E423" s="105"/>
    </row>
    <row r="424" spans="1:5">
      <c r="A424" s="2">
        <f t="shared" si="6"/>
        <v>412</v>
      </c>
      <c r="B424" s="100" t="s">
        <v>338</v>
      </c>
      <c r="C424" s="101" t="s">
        <v>339</v>
      </c>
      <c r="D424" s="104">
        <v>2412</v>
      </c>
      <c r="E424" s="105"/>
    </row>
    <row r="425" spans="1:5">
      <c r="A425" s="2">
        <f t="shared" si="6"/>
        <v>413</v>
      </c>
      <c r="B425" s="100" t="s">
        <v>342</v>
      </c>
      <c r="C425" s="101" t="s">
        <v>343</v>
      </c>
      <c r="D425" s="104">
        <v>2413</v>
      </c>
      <c r="E425" s="105"/>
    </row>
    <row r="426" spans="1:5">
      <c r="A426" s="2">
        <f t="shared" si="6"/>
        <v>414</v>
      </c>
      <c r="B426" s="100" t="s">
        <v>344</v>
      </c>
      <c r="C426" s="101" t="s">
        <v>345</v>
      </c>
      <c r="D426" s="104">
        <v>2414</v>
      </c>
      <c r="E426" s="105"/>
    </row>
    <row r="427" spans="1:5">
      <c r="A427" s="2">
        <f t="shared" si="6"/>
        <v>415</v>
      </c>
      <c r="B427" s="100" t="s">
        <v>350</v>
      </c>
      <c r="C427" s="101" t="s">
        <v>349</v>
      </c>
      <c r="D427" s="104">
        <v>2415</v>
      </c>
      <c r="E427" s="105"/>
    </row>
    <row r="428" spans="1:5">
      <c r="A428" s="2">
        <f t="shared" si="6"/>
        <v>416</v>
      </c>
      <c r="B428" s="100" t="s">
        <v>353</v>
      </c>
      <c r="C428" s="101" t="s">
        <v>352</v>
      </c>
      <c r="D428" s="104">
        <v>2416</v>
      </c>
      <c r="E428" s="105"/>
    </row>
    <row r="429" spans="1:5">
      <c r="A429" s="2">
        <f t="shared" si="6"/>
        <v>417</v>
      </c>
      <c r="B429" s="100" t="s">
        <v>356</v>
      </c>
      <c r="C429" s="101" t="s">
        <v>357</v>
      </c>
      <c r="D429" s="104">
        <v>2417</v>
      </c>
      <c r="E429" s="105"/>
    </row>
    <row r="430" spans="1:5">
      <c r="A430" s="2">
        <f t="shared" si="6"/>
        <v>418</v>
      </c>
      <c r="B430" s="100" t="s">
        <v>358</v>
      </c>
      <c r="C430" s="101" t="s">
        <v>359</v>
      </c>
      <c r="D430" s="104">
        <v>2418</v>
      </c>
      <c r="E430" s="105"/>
    </row>
    <row r="431" spans="1:5">
      <c r="A431" s="2">
        <f t="shared" si="6"/>
        <v>419</v>
      </c>
      <c r="B431" s="100" t="s">
        <v>360</v>
      </c>
      <c r="C431" s="101" t="s">
        <v>361</v>
      </c>
      <c r="D431" s="104">
        <v>2419</v>
      </c>
      <c r="E431" s="105"/>
    </row>
    <row r="432" spans="1:5">
      <c r="A432" s="2">
        <f t="shared" si="6"/>
        <v>420</v>
      </c>
      <c r="B432" s="100" t="s">
        <v>364</v>
      </c>
      <c r="C432" s="101" t="s">
        <v>365</v>
      </c>
      <c r="D432" s="104">
        <v>2420</v>
      </c>
      <c r="E432" s="105"/>
    </row>
    <row r="433" spans="1:5">
      <c r="A433" s="2">
        <f t="shared" si="6"/>
        <v>421</v>
      </c>
      <c r="B433" s="100" t="s">
        <v>366</v>
      </c>
      <c r="C433" s="101" t="s">
        <v>367</v>
      </c>
      <c r="D433" s="104">
        <v>2421</v>
      </c>
      <c r="E433" s="105"/>
    </row>
    <row r="434" spans="1:5">
      <c r="A434" s="2">
        <f t="shared" si="6"/>
        <v>422</v>
      </c>
      <c r="B434" s="100" t="s">
        <v>370</v>
      </c>
      <c r="C434" s="101" t="s">
        <v>369</v>
      </c>
      <c r="D434" s="104">
        <v>2422</v>
      </c>
      <c r="E434" s="105"/>
    </row>
    <row r="435" spans="1:5">
      <c r="A435" s="2">
        <f t="shared" si="6"/>
        <v>423</v>
      </c>
      <c r="B435" s="100" t="s">
        <v>1206</v>
      </c>
      <c r="C435" s="101" t="s">
        <v>2030</v>
      </c>
      <c r="D435" s="104">
        <v>2423</v>
      </c>
      <c r="E435" s="105"/>
    </row>
    <row r="436" spans="1:5">
      <c r="A436" s="2">
        <f t="shared" si="6"/>
        <v>424</v>
      </c>
      <c r="B436" s="100" t="s">
        <v>1209</v>
      </c>
      <c r="C436" s="101" t="s">
        <v>2031</v>
      </c>
      <c r="D436" s="104">
        <v>2424</v>
      </c>
      <c r="E436" s="105"/>
    </row>
    <row r="437" spans="1:5">
      <c r="A437" s="2">
        <f t="shared" si="6"/>
        <v>425</v>
      </c>
      <c r="B437" s="100" t="s">
        <v>1211</v>
      </c>
      <c r="C437" s="101" t="s">
        <v>2032</v>
      </c>
      <c r="D437" s="104">
        <v>2425</v>
      </c>
      <c r="E437" s="105"/>
    </row>
    <row r="438" spans="1:5">
      <c r="A438" s="2">
        <f t="shared" si="6"/>
        <v>426</v>
      </c>
      <c r="B438" s="100" t="s">
        <v>1213</v>
      </c>
      <c r="C438" s="101" t="s">
        <v>2033</v>
      </c>
      <c r="D438" s="104">
        <v>2426</v>
      </c>
      <c r="E438" s="105"/>
    </row>
    <row r="439" spans="1:5">
      <c r="A439" s="2">
        <f t="shared" si="6"/>
        <v>427</v>
      </c>
      <c r="B439" s="100" t="s">
        <v>2036</v>
      </c>
      <c r="C439" s="101" t="s">
        <v>2035</v>
      </c>
      <c r="D439" s="104">
        <v>2427</v>
      </c>
      <c r="E439" s="105"/>
    </row>
    <row r="440" spans="1:5">
      <c r="A440" s="2">
        <f t="shared" si="6"/>
        <v>428</v>
      </c>
      <c r="B440" s="100" t="s">
        <v>1193</v>
      </c>
      <c r="C440" s="101" t="s">
        <v>2038</v>
      </c>
      <c r="D440" s="104">
        <v>2428</v>
      </c>
      <c r="E440" s="105"/>
    </row>
    <row r="441" spans="1:5">
      <c r="A441" s="2">
        <f t="shared" si="6"/>
        <v>429</v>
      </c>
      <c r="B441" s="100" t="s">
        <v>2361</v>
      </c>
      <c r="C441" s="101" t="s">
        <v>2039</v>
      </c>
      <c r="D441" s="104">
        <v>2429</v>
      </c>
      <c r="E441" s="105"/>
    </row>
    <row r="442" spans="1:5">
      <c r="A442" s="2">
        <f t="shared" si="6"/>
        <v>430</v>
      </c>
      <c r="B442" s="100" t="s">
        <v>2042</v>
      </c>
      <c r="C442" s="101" t="s">
        <v>2041</v>
      </c>
      <c r="D442" s="104">
        <v>2430</v>
      </c>
      <c r="E442" s="105"/>
    </row>
    <row r="443" spans="1:5">
      <c r="A443" s="2">
        <f t="shared" si="6"/>
        <v>431</v>
      </c>
      <c r="B443" s="100" t="s">
        <v>1387</v>
      </c>
      <c r="C443" s="101" t="s">
        <v>2044</v>
      </c>
      <c r="D443" s="104">
        <v>2431</v>
      </c>
      <c r="E443" s="105"/>
    </row>
    <row r="444" spans="1:5">
      <c r="A444" s="2">
        <f t="shared" si="6"/>
        <v>432</v>
      </c>
      <c r="B444" s="100" t="s">
        <v>1388</v>
      </c>
      <c r="C444" s="101" t="s">
        <v>2045</v>
      </c>
      <c r="D444" s="104">
        <v>2432</v>
      </c>
      <c r="E444" s="105"/>
    </row>
    <row r="445" spans="1:5">
      <c r="A445" s="2">
        <f t="shared" si="6"/>
        <v>433</v>
      </c>
      <c r="B445" s="100" t="s">
        <v>1792</v>
      </c>
      <c r="C445" s="101" t="s">
        <v>2046</v>
      </c>
      <c r="D445" s="104">
        <v>2433</v>
      </c>
      <c r="E445" s="105"/>
    </row>
    <row r="446" spans="1:5">
      <c r="A446" s="2">
        <f t="shared" si="6"/>
        <v>434</v>
      </c>
      <c r="B446" s="100" t="s">
        <v>1257</v>
      </c>
      <c r="C446" s="101" t="s">
        <v>794</v>
      </c>
      <c r="D446" s="104">
        <v>2434</v>
      </c>
      <c r="E446" s="105"/>
    </row>
    <row r="447" spans="1:5">
      <c r="A447" s="2">
        <f t="shared" si="6"/>
        <v>435</v>
      </c>
      <c r="B447" s="100" t="s">
        <v>2047</v>
      </c>
      <c r="C447" s="101" t="s">
        <v>2048</v>
      </c>
      <c r="D447" s="104">
        <v>2435</v>
      </c>
      <c r="E447" s="105"/>
    </row>
    <row r="448" spans="1:5">
      <c r="A448" s="2">
        <f t="shared" si="6"/>
        <v>436</v>
      </c>
      <c r="B448" s="100" t="s">
        <v>2053</v>
      </c>
      <c r="C448" s="101" t="s">
        <v>2052</v>
      </c>
      <c r="D448" s="104">
        <v>2436</v>
      </c>
      <c r="E448" s="105"/>
    </row>
    <row r="449" spans="1:5">
      <c r="A449" s="2">
        <f t="shared" si="6"/>
        <v>437</v>
      </c>
      <c r="B449" s="100" t="s">
        <v>2056</v>
      </c>
      <c r="C449" s="101" t="s">
        <v>2055</v>
      </c>
      <c r="D449" s="104">
        <v>2437</v>
      </c>
      <c r="E449" s="105"/>
    </row>
    <row r="450" spans="1:5">
      <c r="A450" s="2">
        <f t="shared" si="6"/>
        <v>438</v>
      </c>
      <c r="B450" s="100" t="s">
        <v>1097</v>
      </c>
      <c r="C450" s="101" t="s">
        <v>2058</v>
      </c>
      <c r="D450" s="104">
        <v>2438</v>
      </c>
      <c r="E450" s="105"/>
    </row>
    <row r="451" spans="1:5">
      <c r="A451" s="2">
        <f t="shared" si="6"/>
        <v>439</v>
      </c>
      <c r="B451" s="100" t="s">
        <v>2060</v>
      </c>
      <c r="C451" s="101" t="s">
        <v>2059</v>
      </c>
      <c r="D451" s="104">
        <v>2439</v>
      </c>
      <c r="E451" s="105"/>
    </row>
    <row r="452" spans="1:5">
      <c r="A452" s="2">
        <f t="shared" si="6"/>
        <v>440</v>
      </c>
      <c r="B452" s="100" t="s">
        <v>2482</v>
      </c>
      <c r="C452" s="101" t="s">
        <v>2061</v>
      </c>
      <c r="D452" s="104">
        <v>2440</v>
      </c>
      <c r="E452" s="105"/>
    </row>
    <row r="453" spans="1:5">
      <c r="A453" s="2">
        <f t="shared" si="6"/>
        <v>441</v>
      </c>
      <c r="B453" s="100" t="s">
        <v>2064</v>
      </c>
      <c r="C453" s="101" t="s">
        <v>2063</v>
      </c>
      <c r="D453" s="104">
        <v>2441</v>
      </c>
      <c r="E453" s="105"/>
    </row>
    <row r="454" spans="1:5">
      <c r="A454" s="2">
        <f t="shared" si="6"/>
        <v>442</v>
      </c>
      <c r="B454" s="100" t="s">
        <v>2069</v>
      </c>
      <c r="C454" s="101" t="s">
        <v>2068</v>
      </c>
      <c r="D454" s="104">
        <v>2442</v>
      </c>
      <c r="E454" s="105"/>
    </row>
    <row r="455" spans="1:5">
      <c r="A455" s="2">
        <f t="shared" si="6"/>
        <v>443</v>
      </c>
      <c r="B455" s="100" t="s">
        <v>2072</v>
      </c>
      <c r="C455" s="101" t="s">
        <v>1963</v>
      </c>
      <c r="D455" s="104">
        <v>2443</v>
      </c>
      <c r="E455" s="105"/>
    </row>
    <row r="456" spans="1:5">
      <c r="A456" s="2">
        <f t="shared" si="6"/>
        <v>444</v>
      </c>
      <c r="B456" s="100" t="s">
        <v>1964</v>
      </c>
      <c r="C456" s="101" t="s">
        <v>1965</v>
      </c>
      <c r="D456" s="104">
        <v>2444</v>
      </c>
      <c r="E456" s="105"/>
    </row>
    <row r="457" spans="1:5">
      <c r="A457" s="2">
        <f t="shared" si="6"/>
        <v>445</v>
      </c>
      <c r="B457" s="100" t="s">
        <v>1968</v>
      </c>
      <c r="C457" s="101" t="s">
        <v>1967</v>
      </c>
      <c r="D457" s="104">
        <v>2445</v>
      </c>
      <c r="E457" s="105"/>
    </row>
    <row r="458" spans="1:5">
      <c r="A458" s="2">
        <f t="shared" si="6"/>
        <v>446</v>
      </c>
      <c r="B458" s="100" t="s">
        <v>1972</v>
      </c>
      <c r="C458" s="101" t="s">
        <v>1973</v>
      </c>
      <c r="D458" s="104">
        <v>2446</v>
      </c>
      <c r="E458" s="105"/>
    </row>
    <row r="459" spans="1:5">
      <c r="A459" s="2">
        <f t="shared" si="6"/>
        <v>447</v>
      </c>
      <c r="B459" s="100" t="s">
        <v>1974</v>
      </c>
      <c r="C459" s="101" t="s">
        <v>1975</v>
      </c>
      <c r="D459" s="104">
        <v>2447</v>
      </c>
      <c r="E459" s="105"/>
    </row>
    <row r="460" spans="1:5">
      <c r="A460" s="2">
        <f t="shared" si="6"/>
        <v>448</v>
      </c>
      <c r="B460" s="100" t="s">
        <v>1976</v>
      </c>
      <c r="C460" s="101" t="s">
        <v>1977</v>
      </c>
      <c r="D460" s="104">
        <v>2448</v>
      </c>
      <c r="E460" s="105"/>
    </row>
    <row r="461" spans="1:5">
      <c r="A461" s="2">
        <f t="shared" si="6"/>
        <v>449</v>
      </c>
      <c r="B461" s="100" t="s">
        <v>1978</v>
      </c>
      <c r="C461" s="101" t="s">
        <v>1979</v>
      </c>
      <c r="D461" s="104">
        <v>2449</v>
      </c>
      <c r="E461" s="105"/>
    </row>
    <row r="462" spans="1:5">
      <c r="A462" s="2">
        <f t="shared" si="6"/>
        <v>450</v>
      </c>
      <c r="B462" s="100" t="s">
        <v>1980</v>
      </c>
      <c r="C462" s="101" t="s">
        <v>1981</v>
      </c>
      <c r="D462" s="104">
        <v>2450</v>
      </c>
      <c r="E462" s="105"/>
    </row>
    <row r="463" spans="1:5">
      <c r="A463" s="2">
        <f t="shared" ref="A463:A554" si="7">A462+1</f>
        <v>451</v>
      </c>
      <c r="B463" s="100" t="s">
        <v>1984</v>
      </c>
      <c r="C463" s="101" t="s">
        <v>1985</v>
      </c>
      <c r="D463" s="104">
        <v>2451</v>
      </c>
      <c r="E463" s="105"/>
    </row>
    <row r="464" spans="1:5">
      <c r="A464" s="2">
        <f t="shared" si="7"/>
        <v>452</v>
      </c>
      <c r="B464" s="100" t="s">
        <v>1986</v>
      </c>
      <c r="C464" s="101" t="s">
        <v>1987</v>
      </c>
      <c r="D464" s="104">
        <v>2452</v>
      </c>
      <c r="E464" s="105"/>
    </row>
    <row r="465" spans="1:5">
      <c r="A465" s="2">
        <f t="shared" si="7"/>
        <v>453</v>
      </c>
      <c r="B465" s="100" t="s">
        <v>1992</v>
      </c>
      <c r="C465" s="101" t="s">
        <v>1993</v>
      </c>
      <c r="D465" s="104">
        <v>2453</v>
      </c>
      <c r="E465" s="105"/>
    </row>
    <row r="466" spans="1:5">
      <c r="A466" s="2">
        <f t="shared" si="7"/>
        <v>454</v>
      </c>
      <c r="B466" s="100" t="s">
        <v>1994</v>
      </c>
      <c r="C466" s="101" t="s">
        <v>1995</v>
      </c>
      <c r="D466" s="104">
        <v>2454</v>
      </c>
      <c r="E466" s="105"/>
    </row>
    <row r="467" spans="1:5">
      <c r="A467" s="2">
        <f t="shared" si="7"/>
        <v>455</v>
      </c>
      <c r="B467" s="100" t="s">
        <v>1996</v>
      </c>
      <c r="C467" s="101" t="s">
        <v>1997</v>
      </c>
      <c r="D467" s="104">
        <v>2455</v>
      </c>
      <c r="E467" s="105"/>
    </row>
    <row r="468" spans="1:5">
      <c r="A468" s="2">
        <f t="shared" si="7"/>
        <v>456</v>
      </c>
      <c r="B468" s="100" t="s">
        <v>1998</v>
      </c>
      <c r="C468" s="101" t="s">
        <v>1999</v>
      </c>
      <c r="D468" s="104">
        <v>2456</v>
      </c>
      <c r="E468" s="105"/>
    </row>
    <row r="469" spans="1:5">
      <c r="A469" s="2">
        <f t="shared" si="7"/>
        <v>457</v>
      </c>
      <c r="B469" s="100" t="s">
        <v>2002</v>
      </c>
      <c r="C469" s="101" t="s">
        <v>2001</v>
      </c>
      <c r="D469" s="104">
        <v>2457</v>
      </c>
      <c r="E469" s="105"/>
    </row>
    <row r="470" spans="1:5">
      <c r="A470" s="2">
        <f t="shared" si="7"/>
        <v>458</v>
      </c>
      <c r="B470" s="100" t="s">
        <v>2485</v>
      </c>
      <c r="C470" s="101" t="s">
        <v>2004</v>
      </c>
      <c r="D470" s="104">
        <v>2458</v>
      </c>
      <c r="E470" s="105"/>
    </row>
    <row r="471" spans="1:5">
      <c r="A471" s="2">
        <f t="shared" si="7"/>
        <v>459</v>
      </c>
      <c r="B471" s="100" t="s">
        <v>2006</v>
      </c>
      <c r="C471" s="101" t="s">
        <v>2005</v>
      </c>
      <c r="D471" s="104">
        <v>2459</v>
      </c>
      <c r="E471" s="105"/>
    </row>
    <row r="472" spans="1:5">
      <c r="A472" s="2">
        <f t="shared" si="7"/>
        <v>460</v>
      </c>
      <c r="B472" s="100" t="s">
        <v>798</v>
      </c>
      <c r="C472" s="101" t="s">
        <v>2008</v>
      </c>
      <c r="D472" s="104">
        <v>2460</v>
      </c>
      <c r="E472" s="105"/>
    </row>
    <row r="473" spans="1:5">
      <c r="A473" s="2">
        <f t="shared" si="7"/>
        <v>461</v>
      </c>
      <c r="B473" s="100" t="s">
        <v>1485</v>
      </c>
      <c r="C473" s="101" t="s">
        <v>2009</v>
      </c>
      <c r="D473" s="104">
        <v>2461</v>
      </c>
      <c r="E473" s="105"/>
    </row>
    <row r="474" spans="1:5">
      <c r="A474" s="2">
        <f t="shared" si="7"/>
        <v>462</v>
      </c>
      <c r="B474" s="100" t="s">
        <v>2012</v>
      </c>
      <c r="C474" s="101" t="s">
        <v>2011</v>
      </c>
      <c r="D474" s="104">
        <v>2462</v>
      </c>
      <c r="E474" s="105"/>
    </row>
    <row r="475" spans="1:5">
      <c r="A475" s="2">
        <f t="shared" si="7"/>
        <v>463</v>
      </c>
      <c r="B475" s="100" t="s">
        <v>2015</v>
      </c>
      <c r="C475" s="101" t="s">
        <v>2014</v>
      </c>
      <c r="D475" s="104">
        <v>2463</v>
      </c>
      <c r="E475" s="105"/>
    </row>
    <row r="476" spans="1:5">
      <c r="A476" s="2">
        <f t="shared" si="7"/>
        <v>464</v>
      </c>
      <c r="B476" s="100" t="s">
        <v>2018</v>
      </c>
      <c r="C476" s="101" t="s">
        <v>2019</v>
      </c>
      <c r="D476" s="104">
        <v>2464</v>
      </c>
      <c r="E476" s="105"/>
    </row>
    <row r="477" spans="1:5">
      <c r="A477" s="2">
        <f t="shared" si="7"/>
        <v>465</v>
      </c>
      <c r="B477" s="100" t="s">
        <v>2020</v>
      </c>
      <c r="C477" s="101" t="s">
        <v>2021</v>
      </c>
      <c r="D477" s="104">
        <v>2465</v>
      </c>
      <c r="E477" s="105"/>
    </row>
    <row r="478" spans="1:5">
      <c r="A478" s="2">
        <f t="shared" si="7"/>
        <v>466</v>
      </c>
      <c r="B478" s="100" t="s">
        <v>2022</v>
      </c>
      <c r="C478" s="101" t="s">
        <v>2023</v>
      </c>
      <c r="D478" s="104">
        <v>2466</v>
      </c>
      <c r="E478" s="105"/>
    </row>
    <row r="479" spans="1:5">
      <c r="A479" s="2">
        <f t="shared" si="7"/>
        <v>467</v>
      </c>
      <c r="B479" s="100" t="s">
        <v>2024</v>
      </c>
      <c r="C479" s="101" t="s">
        <v>2025</v>
      </c>
      <c r="D479" s="104">
        <v>2467</v>
      </c>
      <c r="E479" s="105"/>
    </row>
    <row r="480" spans="1:5">
      <c r="A480" s="2">
        <f t="shared" si="7"/>
        <v>468</v>
      </c>
      <c r="B480" s="100" t="s">
        <v>793</v>
      </c>
      <c r="C480" s="101" t="s">
        <v>2094</v>
      </c>
      <c r="D480" s="104">
        <v>2468</v>
      </c>
      <c r="E480" s="105"/>
    </row>
    <row r="481" spans="1:5">
      <c r="A481" s="2">
        <f t="shared" si="7"/>
        <v>469</v>
      </c>
      <c r="B481" s="100" t="s">
        <v>795</v>
      </c>
      <c r="C481" s="101" t="s">
        <v>2095</v>
      </c>
      <c r="D481" s="104">
        <v>2469</v>
      </c>
      <c r="E481" s="105"/>
    </row>
    <row r="482" spans="1:5">
      <c r="A482" s="2">
        <f t="shared" si="7"/>
        <v>470</v>
      </c>
      <c r="B482" s="100" t="s">
        <v>1508</v>
      </c>
      <c r="C482" s="101" t="s">
        <v>1509</v>
      </c>
      <c r="D482" s="104">
        <v>2470</v>
      </c>
      <c r="E482" s="105"/>
    </row>
    <row r="483" spans="1:5">
      <c r="A483" s="2">
        <f t="shared" si="7"/>
        <v>471</v>
      </c>
      <c r="B483" s="100" t="s">
        <v>1510</v>
      </c>
      <c r="C483" s="101" t="s">
        <v>1511</v>
      </c>
      <c r="D483" s="104">
        <v>2471</v>
      </c>
      <c r="E483" s="105"/>
    </row>
    <row r="484" spans="1:5">
      <c r="A484" s="2">
        <f t="shared" si="7"/>
        <v>472</v>
      </c>
      <c r="B484" s="100" t="s">
        <v>2447</v>
      </c>
      <c r="C484" s="101" t="s">
        <v>1514</v>
      </c>
      <c r="D484" s="104">
        <v>2472</v>
      </c>
      <c r="E484" s="105"/>
    </row>
    <row r="485" spans="1:5">
      <c r="A485" s="2">
        <f t="shared" si="7"/>
        <v>473</v>
      </c>
      <c r="B485" s="100" t="s">
        <v>1515</v>
      </c>
      <c r="C485" s="101" t="s">
        <v>1516</v>
      </c>
      <c r="D485" s="104">
        <v>2473</v>
      </c>
      <c r="E485" s="105"/>
    </row>
    <row r="486" spans="1:5">
      <c r="A486" s="2">
        <f t="shared" si="7"/>
        <v>474</v>
      </c>
      <c r="B486" s="100" t="s">
        <v>2449</v>
      </c>
      <c r="C486" s="101" t="s">
        <v>1517</v>
      </c>
      <c r="D486" s="104">
        <v>2474</v>
      </c>
      <c r="E486" s="105"/>
    </row>
    <row r="487" spans="1:5">
      <c r="A487" s="2">
        <f t="shared" si="7"/>
        <v>475</v>
      </c>
      <c r="B487" s="100" t="s">
        <v>1</v>
      </c>
      <c r="C487" s="101" t="s">
        <v>0</v>
      </c>
      <c r="D487" s="104">
        <v>2475</v>
      </c>
      <c r="E487" s="105"/>
    </row>
    <row r="488" spans="1:5">
      <c r="A488" s="2">
        <f t="shared" si="7"/>
        <v>476</v>
      </c>
      <c r="B488" s="100" t="s">
        <v>4</v>
      </c>
      <c r="C488" s="101" t="s">
        <v>1079</v>
      </c>
      <c r="D488" s="104">
        <v>2476</v>
      </c>
      <c r="E488" s="105"/>
    </row>
    <row r="489" spans="1:5">
      <c r="A489" s="2">
        <f t="shared" si="7"/>
        <v>477</v>
      </c>
      <c r="B489" s="100" t="s">
        <v>5</v>
      </c>
      <c r="C489" s="101" t="s">
        <v>6</v>
      </c>
      <c r="D489" s="104">
        <v>2477</v>
      </c>
      <c r="E489" s="105"/>
    </row>
    <row r="490" spans="1:5" ht="25.5">
      <c r="A490" s="2">
        <f t="shared" si="7"/>
        <v>478</v>
      </c>
      <c r="B490" s="100" t="s">
        <v>7</v>
      </c>
      <c r="C490" s="101" t="s">
        <v>8</v>
      </c>
      <c r="D490" s="104">
        <v>2478</v>
      </c>
      <c r="E490" s="105"/>
    </row>
    <row r="491" spans="1:5">
      <c r="A491" s="2">
        <f t="shared" si="7"/>
        <v>479</v>
      </c>
      <c r="B491" s="100" t="s">
        <v>2452</v>
      </c>
      <c r="C491" s="101" t="s">
        <v>1081</v>
      </c>
      <c r="D491" s="104">
        <v>2479</v>
      </c>
      <c r="E491" s="105"/>
    </row>
    <row r="492" spans="1:5">
      <c r="A492" s="2">
        <f t="shared" si="7"/>
        <v>480</v>
      </c>
      <c r="B492" s="100" t="s">
        <v>2453</v>
      </c>
      <c r="C492" s="101" t="s">
        <v>11</v>
      </c>
      <c r="D492" s="104">
        <v>2480</v>
      </c>
      <c r="E492" s="105"/>
    </row>
    <row r="493" spans="1:5">
      <c r="A493" s="2">
        <f t="shared" si="7"/>
        <v>481</v>
      </c>
      <c r="B493" s="100" t="s">
        <v>12</v>
      </c>
      <c r="C493" s="101" t="s">
        <v>1082</v>
      </c>
      <c r="D493" s="104">
        <v>2481</v>
      </c>
      <c r="E493" s="105"/>
    </row>
    <row r="494" spans="1:5">
      <c r="A494" s="2">
        <f t="shared" si="7"/>
        <v>482</v>
      </c>
      <c r="B494" s="100" t="s">
        <v>14</v>
      </c>
      <c r="C494" s="101" t="s">
        <v>1083</v>
      </c>
      <c r="D494" s="104">
        <v>2482</v>
      </c>
      <c r="E494" s="105"/>
    </row>
    <row r="495" spans="1:5">
      <c r="A495" s="2">
        <f t="shared" si="7"/>
        <v>483</v>
      </c>
      <c r="B495" s="100" t="s">
        <v>18</v>
      </c>
      <c r="C495" s="101" t="s">
        <v>19</v>
      </c>
      <c r="D495" s="104">
        <v>2483</v>
      </c>
      <c r="E495" s="105"/>
    </row>
    <row r="496" spans="1:5">
      <c r="A496" s="2">
        <f t="shared" si="7"/>
        <v>484</v>
      </c>
      <c r="B496" s="100" t="s">
        <v>20</v>
      </c>
      <c r="C496" s="101" t="s">
        <v>21</v>
      </c>
      <c r="D496" s="104">
        <v>2484</v>
      </c>
      <c r="E496" s="105"/>
    </row>
    <row r="497" spans="1:5">
      <c r="A497" s="2">
        <f t="shared" si="7"/>
        <v>485</v>
      </c>
      <c r="B497" s="100" t="s">
        <v>22</v>
      </c>
      <c r="C497" s="101" t="s">
        <v>23</v>
      </c>
      <c r="D497" s="104">
        <v>2485</v>
      </c>
      <c r="E497" s="105"/>
    </row>
    <row r="498" spans="1:5">
      <c r="A498" s="2">
        <f t="shared" si="7"/>
        <v>486</v>
      </c>
      <c r="B498" s="100" t="s">
        <v>26</v>
      </c>
      <c r="C498" s="101" t="s">
        <v>27</v>
      </c>
      <c r="D498" s="104">
        <v>2486</v>
      </c>
      <c r="E498" s="105"/>
    </row>
    <row r="499" spans="1:5">
      <c r="A499" s="2">
        <f t="shared" si="7"/>
        <v>487</v>
      </c>
      <c r="B499" s="100" t="s">
        <v>28</v>
      </c>
      <c r="C499" s="101" t="s">
        <v>29</v>
      </c>
      <c r="D499" s="104">
        <v>2487</v>
      </c>
      <c r="E499" s="105"/>
    </row>
    <row r="500" spans="1:5">
      <c r="A500" s="2">
        <f t="shared" si="7"/>
        <v>488</v>
      </c>
      <c r="B500" s="100" t="s">
        <v>30</v>
      </c>
      <c r="C500" s="101" t="s">
        <v>25</v>
      </c>
      <c r="D500" s="104">
        <v>2488</v>
      </c>
      <c r="E500" s="105"/>
    </row>
    <row r="501" spans="1:5">
      <c r="A501" s="2">
        <f t="shared" si="7"/>
        <v>489</v>
      </c>
      <c r="B501" s="100" t="s">
        <v>33</v>
      </c>
      <c r="C501" s="101" t="s">
        <v>32</v>
      </c>
      <c r="D501" s="104">
        <v>2489</v>
      </c>
      <c r="E501" s="105"/>
    </row>
    <row r="502" spans="1:5">
      <c r="A502" s="2">
        <f t="shared" si="7"/>
        <v>490</v>
      </c>
      <c r="B502" s="100" t="s">
        <v>38</v>
      </c>
      <c r="C502" s="101" t="s">
        <v>37</v>
      </c>
      <c r="D502" s="104">
        <v>2490</v>
      </c>
      <c r="E502" s="105"/>
    </row>
    <row r="503" spans="1:5">
      <c r="A503" s="2">
        <f t="shared" si="7"/>
        <v>491</v>
      </c>
      <c r="B503" s="100" t="s">
        <v>2098</v>
      </c>
      <c r="C503" s="101" t="s">
        <v>2097</v>
      </c>
      <c r="D503" s="104">
        <v>2491</v>
      </c>
      <c r="E503" s="105"/>
    </row>
    <row r="504" spans="1:5">
      <c r="A504" s="2">
        <f t="shared" si="7"/>
        <v>492</v>
      </c>
      <c r="B504" s="100" t="s">
        <v>2101</v>
      </c>
      <c r="C504" s="101" t="s">
        <v>2102</v>
      </c>
      <c r="D504" s="104">
        <v>2492</v>
      </c>
      <c r="E504" s="105"/>
    </row>
    <row r="505" spans="1:5">
      <c r="A505" s="2">
        <f t="shared" si="7"/>
        <v>493</v>
      </c>
      <c r="B505" s="100" t="s">
        <v>2103</v>
      </c>
      <c r="C505" s="101" t="s">
        <v>2104</v>
      </c>
      <c r="D505" s="104">
        <v>2493</v>
      </c>
      <c r="E505" s="105"/>
    </row>
    <row r="506" spans="1:5">
      <c r="A506" s="2">
        <f t="shared" si="7"/>
        <v>494</v>
      </c>
      <c r="B506" s="100" t="s">
        <v>2108</v>
      </c>
      <c r="C506" s="101" t="s">
        <v>2091</v>
      </c>
      <c r="D506" s="104">
        <v>2494</v>
      </c>
      <c r="E506" s="105"/>
    </row>
    <row r="507" spans="1:5">
      <c r="A507" s="2">
        <f t="shared" si="7"/>
        <v>495</v>
      </c>
      <c r="B507" s="100" t="s">
        <v>2111</v>
      </c>
      <c r="C507" s="101" t="s">
        <v>2110</v>
      </c>
      <c r="D507" s="104">
        <v>2495</v>
      </c>
      <c r="E507" s="105"/>
    </row>
    <row r="508" spans="1:5">
      <c r="A508" s="2">
        <f t="shared" si="7"/>
        <v>496</v>
      </c>
      <c r="B508" s="100" t="s">
        <v>2114</v>
      </c>
      <c r="C508" s="101" t="s">
        <v>2113</v>
      </c>
      <c r="D508" s="104">
        <v>2496</v>
      </c>
      <c r="E508" s="105"/>
    </row>
    <row r="509" spans="1:5">
      <c r="A509" s="2">
        <f t="shared" si="7"/>
        <v>497</v>
      </c>
      <c r="B509" s="100" t="s">
        <v>2116</v>
      </c>
      <c r="C509" s="101" t="s">
        <v>2117</v>
      </c>
      <c r="D509" s="104">
        <v>2497</v>
      </c>
      <c r="E509" s="105"/>
    </row>
    <row r="510" spans="1:5">
      <c r="A510" s="2">
        <f t="shared" si="7"/>
        <v>498</v>
      </c>
      <c r="B510" s="100" t="s">
        <v>2118</v>
      </c>
      <c r="C510" s="101" t="s">
        <v>2119</v>
      </c>
      <c r="D510" s="104">
        <v>2498</v>
      </c>
      <c r="E510" s="105"/>
    </row>
    <row r="511" spans="1:5">
      <c r="A511" s="2">
        <f t="shared" si="7"/>
        <v>499</v>
      </c>
      <c r="B511" s="100" t="s">
        <v>2122</v>
      </c>
      <c r="C511" s="101" t="s">
        <v>2123</v>
      </c>
      <c r="D511" s="104">
        <v>2499</v>
      </c>
      <c r="E511" s="105"/>
    </row>
    <row r="512" spans="1:5">
      <c r="A512" s="2">
        <f t="shared" si="7"/>
        <v>500</v>
      </c>
      <c r="B512" s="100" t="s">
        <v>2124</v>
      </c>
      <c r="C512" s="101" t="s">
        <v>2125</v>
      </c>
      <c r="D512" s="104">
        <v>2500</v>
      </c>
      <c r="E512" s="105"/>
    </row>
    <row r="513" spans="1:5">
      <c r="A513" s="2">
        <f t="shared" si="7"/>
        <v>501</v>
      </c>
      <c r="B513" s="100" t="s">
        <v>2126</v>
      </c>
      <c r="C513" s="101" t="s">
        <v>1071</v>
      </c>
      <c r="D513" s="104">
        <v>2501</v>
      </c>
      <c r="E513" s="105"/>
    </row>
    <row r="514" spans="1:5">
      <c r="A514" s="2">
        <f t="shared" si="7"/>
        <v>502</v>
      </c>
      <c r="B514" s="100" t="s">
        <v>1597</v>
      </c>
      <c r="C514" s="101" t="s">
        <v>1598</v>
      </c>
      <c r="D514" s="104">
        <v>2502</v>
      </c>
      <c r="E514" s="105"/>
    </row>
    <row r="515" spans="1:5">
      <c r="A515" s="2">
        <f t="shared" si="7"/>
        <v>503</v>
      </c>
      <c r="B515" s="100" t="s">
        <v>1599</v>
      </c>
      <c r="C515" s="101" t="s">
        <v>1600</v>
      </c>
      <c r="D515" s="104">
        <v>2503</v>
      </c>
      <c r="E515" s="105"/>
    </row>
    <row r="516" spans="1:5">
      <c r="A516" s="2">
        <f t="shared" si="7"/>
        <v>504</v>
      </c>
      <c r="B516" s="100" t="s">
        <v>1602</v>
      </c>
      <c r="C516" s="101" t="s">
        <v>1601</v>
      </c>
      <c r="D516" s="104">
        <v>2504</v>
      </c>
      <c r="E516" s="105"/>
    </row>
    <row r="517" spans="1:5">
      <c r="A517" s="2">
        <f t="shared" si="7"/>
        <v>505</v>
      </c>
      <c r="B517" s="100" t="s">
        <v>1605</v>
      </c>
      <c r="C517" s="101" t="s">
        <v>1606</v>
      </c>
      <c r="D517" s="104">
        <v>2505</v>
      </c>
      <c r="E517" s="105"/>
    </row>
    <row r="518" spans="1:5">
      <c r="A518" s="2">
        <f t="shared" si="7"/>
        <v>506</v>
      </c>
      <c r="B518" s="100" t="s">
        <v>1607</v>
      </c>
      <c r="C518" s="101" t="s">
        <v>1608</v>
      </c>
      <c r="D518" s="104">
        <v>2506</v>
      </c>
      <c r="E518" s="105"/>
    </row>
    <row r="519" spans="1:5">
      <c r="A519" s="2">
        <f t="shared" si="7"/>
        <v>507</v>
      </c>
      <c r="B519" s="100" t="s">
        <v>2088</v>
      </c>
      <c r="C519" s="101" t="s">
        <v>1609</v>
      </c>
      <c r="D519" s="104">
        <v>2507</v>
      </c>
      <c r="E519" s="105"/>
    </row>
    <row r="520" spans="1:5">
      <c r="A520" s="2">
        <f t="shared" si="7"/>
        <v>508</v>
      </c>
      <c r="B520" s="100" t="s">
        <v>1612</v>
      </c>
      <c r="C520" s="101" t="s">
        <v>1611</v>
      </c>
      <c r="D520" s="104">
        <v>2508</v>
      </c>
      <c r="E520" s="105"/>
    </row>
    <row r="521" spans="1:5">
      <c r="A521" s="2">
        <f t="shared" si="7"/>
        <v>509</v>
      </c>
      <c r="B521" s="100" t="s">
        <v>1572</v>
      </c>
      <c r="C521" s="101" t="s">
        <v>1613</v>
      </c>
      <c r="D521" s="104">
        <v>2509</v>
      </c>
      <c r="E521" s="105"/>
    </row>
    <row r="522" spans="1:5">
      <c r="A522" s="2">
        <f t="shared" si="7"/>
        <v>510</v>
      </c>
      <c r="B522" s="100" t="s">
        <v>1072</v>
      </c>
      <c r="C522" s="101" t="s">
        <v>1614</v>
      </c>
      <c r="D522" s="104">
        <v>2510</v>
      </c>
      <c r="E522" s="105"/>
    </row>
    <row r="523" spans="1:5">
      <c r="A523" s="2">
        <f t="shared" si="7"/>
        <v>511</v>
      </c>
      <c r="B523" s="100" t="s">
        <v>2164</v>
      </c>
      <c r="C523" s="101" t="s">
        <v>2163</v>
      </c>
      <c r="D523" s="104">
        <v>2511</v>
      </c>
      <c r="E523" s="105"/>
    </row>
    <row r="524" spans="1:5">
      <c r="A524" s="2">
        <f t="shared" si="7"/>
        <v>512</v>
      </c>
      <c r="B524" s="100" t="s">
        <v>2166</v>
      </c>
      <c r="C524" s="101" t="s">
        <v>2428</v>
      </c>
      <c r="D524" s="104">
        <v>2512</v>
      </c>
      <c r="E524" s="105"/>
    </row>
    <row r="525" spans="1:5">
      <c r="A525" s="2">
        <f t="shared" si="7"/>
        <v>513</v>
      </c>
      <c r="B525" s="100" t="s">
        <v>2171</v>
      </c>
      <c r="C525" s="101" t="s">
        <v>2172</v>
      </c>
      <c r="D525" s="104">
        <v>2513</v>
      </c>
      <c r="E525" s="105"/>
    </row>
    <row r="526" spans="1:5">
      <c r="A526" s="2">
        <f t="shared" si="7"/>
        <v>514</v>
      </c>
      <c r="B526" s="100" t="s">
        <v>2173</v>
      </c>
      <c r="C526" s="101" t="s">
        <v>2174</v>
      </c>
      <c r="D526" s="104">
        <v>2514</v>
      </c>
      <c r="E526" s="105"/>
    </row>
    <row r="527" spans="1:5">
      <c r="A527" s="2">
        <f t="shared" si="7"/>
        <v>515</v>
      </c>
      <c r="B527" s="100" t="s">
        <v>2177</v>
      </c>
      <c r="C527" s="101" t="s">
        <v>2178</v>
      </c>
      <c r="D527" s="104">
        <v>2515</v>
      </c>
      <c r="E527" s="105"/>
    </row>
    <row r="528" spans="1:5">
      <c r="A528" s="2">
        <f t="shared" si="7"/>
        <v>516</v>
      </c>
      <c r="B528" s="100" t="s">
        <v>2179</v>
      </c>
      <c r="C528" s="101" t="s">
        <v>2180</v>
      </c>
      <c r="D528" s="104">
        <v>2516</v>
      </c>
      <c r="E528" s="105"/>
    </row>
    <row r="529" spans="1:5">
      <c r="A529" s="2">
        <f t="shared" si="7"/>
        <v>517</v>
      </c>
      <c r="B529" s="100" t="s">
        <v>58</v>
      </c>
      <c r="C529" s="101" t="s">
        <v>59</v>
      </c>
      <c r="D529" s="104">
        <v>2517</v>
      </c>
      <c r="E529" s="105"/>
    </row>
    <row r="530" spans="1:5">
      <c r="A530" s="2">
        <f t="shared" si="7"/>
        <v>518</v>
      </c>
      <c r="B530" s="100" t="s">
        <v>62</v>
      </c>
      <c r="C530" s="101" t="s">
        <v>63</v>
      </c>
      <c r="D530" s="104">
        <v>2518</v>
      </c>
      <c r="E530" s="105"/>
    </row>
    <row r="531" spans="1:5">
      <c r="A531" s="2">
        <f t="shared" si="7"/>
        <v>519</v>
      </c>
      <c r="B531" s="100" t="s">
        <v>64</v>
      </c>
      <c r="C531" s="101" t="s">
        <v>65</v>
      </c>
      <c r="D531" s="104">
        <v>2519</v>
      </c>
      <c r="E531" s="105"/>
    </row>
    <row r="532" spans="1:5">
      <c r="A532" s="2">
        <f t="shared" si="7"/>
        <v>520</v>
      </c>
      <c r="B532" s="100" t="s">
        <v>66</v>
      </c>
      <c r="C532" s="101" t="s">
        <v>67</v>
      </c>
      <c r="D532" s="104">
        <v>2520</v>
      </c>
      <c r="E532" s="105"/>
    </row>
    <row r="533" spans="1:5">
      <c r="A533" s="2">
        <f t="shared" si="7"/>
        <v>521</v>
      </c>
      <c r="B533" s="100" t="s">
        <v>68</v>
      </c>
      <c r="C533" s="101" t="s">
        <v>69</v>
      </c>
      <c r="D533" s="104">
        <v>2521</v>
      </c>
      <c r="E533" s="105"/>
    </row>
    <row r="534" spans="1:5">
      <c r="A534" s="2">
        <f t="shared" si="7"/>
        <v>522</v>
      </c>
      <c r="B534" s="100" t="s">
        <v>70</v>
      </c>
      <c r="C534" s="101" t="s">
        <v>71</v>
      </c>
      <c r="D534" s="104">
        <v>2522</v>
      </c>
      <c r="E534" s="105"/>
    </row>
    <row r="535" spans="1:5" ht="25.5">
      <c r="A535" s="2">
        <f t="shared" si="7"/>
        <v>523</v>
      </c>
      <c r="B535" s="100" t="s">
        <v>72</v>
      </c>
      <c r="C535" s="101" t="s">
        <v>73</v>
      </c>
      <c r="D535" s="104">
        <v>2523</v>
      </c>
      <c r="E535" s="105"/>
    </row>
    <row r="536" spans="1:5">
      <c r="A536" s="2">
        <f t="shared" si="7"/>
        <v>524</v>
      </c>
      <c r="B536" s="100" t="s">
        <v>99</v>
      </c>
      <c r="C536" s="101" t="s">
        <v>100</v>
      </c>
      <c r="D536" s="104">
        <v>2524</v>
      </c>
      <c r="E536" s="105"/>
    </row>
    <row r="537" spans="1:5">
      <c r="A537" s="2">
        <f t="shared" si="7"/>
        <v>525</v>
      </c>
      <c r="B537" s="100" t="s">
        <v>105</v>
      </c>
      <c r="C537" s="101" t="s">
        <v>106</v>
      </c>
      <c r="D537" s="104">
        <v>2525</v>
      </c>
      <c r="E537" s="105"/>
    </row>
    <row r="538" spans="1:5">
      <c r="A538" s="2">
        <f t="shared" si="7"/>
        <v>526</v>
      </c>
      <c r="B538" s="100" t="s">
        <v>109</v>
      </c>
      <c r="C538" s="101" t="s">
        <v>108</v>
      </c>
      <c r="D538" s="104">
        <v>2526</v>
      </c>
      <c r="E538" s="105"/>
    </row>
    <row r="539" spans="1:5">
      <c r="A539" s="2">
        <f t="shared" si="7"/>
        <v>527</v>
      </c>
      <c r="B539" s="100" t="s">
        <v>112</v>
      </c>
      <c r="C539" s="101" t="s">
        <v>113</v>
      </c>
      <c r="D539" s="104">
        <v>2527</v>
      </c>
      <c r="E539" s="105"/>
    </row>
    <row r="540" spans="1:5">
      <c r="A540" s="2">
        <f t="shared" si="7"/>
        <v>528</v>
      </c>
      <c r="B540" s="100" t="s">
        <v>118</v>
      </c>
      <c r="C540" s="101" t="s">
        <v>119</v>
      </c>
      <c r="D540" s="104">
        <v>2528</v>
      </c>
      <c r="E540" s="105"/>
    </row>
    <row r="541" spans="1:5">
      <c r="A541" s="2">
        <f t="shared" si="7"/>
        <v>529</v>
      </c>
      <c r="B541" s="100" t="s">
        <v>120</v>
      </c>
      <c r="C541" s="101" t="s">
        <v>121</v>
      </c>
      <c r="D541" s="104">
        <v>2529</v>
      </c>
      <c r="E541" s="105"/>
    </row>
    <row r="542" spans="1:5">
      <c r="A542" s="2">
        <f t="shared" si="7"/>
        <v>530</v>
      </c>
      <c r="B542" s="100" t="s">
        <v>124</v>
      </c>
      <c r="C542" s="101" t="s">
        <v>123</v>
      </c>
      <c r="D542" s="104">
        <v>2530</v>
      </c>
      <c r="E542" s="105"/>
    </row>
    <row r="543" spans="1:5">
      <c r="A543" s="2">
        <f t="shared" si="7"/>
        <v>531</v>
      </c>
      <c r="B543" s="100" t="s">
        <v>2435</v>
      </c>
      <c r="C543" s="101" t="s">
        <v>126</v>
      </c>
      <c r="D543" s="104">
        <v>2531</v>
      </c>
      <c r="E543" s="105"/>
    </row>
    <row r="544" spans="1:5">
      <c r="A544" s="2">
        <f t="shared" si="7"/>
        <v>532</v>
      </c>
      <c r="B544" s="100" t="s">
        <v>128</v>
      </c>
      <c r="C544" s="101" t="s">
        <v>127</v>
      </c>
      <c r="D544" s="104">
        <v>2532</v>
      </c>
      <c r="E544" s="105"/>
    </row>
    <row r="545" spans="1:5">
      <c r="A545" s="2">
        <f t="shared" si="7"/>
        <v>533</v>
      </c>
      <c r="B545" s="100" t="s">
        <v>943</v>
      </c>
      <c r="C545" s="101" t="s">
        <v>129</v>
      </c>
      <c r="D545" s="104">
        <v>2533</v>
      </c>
      <c r="E545" s="105"/>
    </row>
    <row r="546" spans="1:5">
      <c r="A546" s="2">
        <f t="shared" si="7"/>
        <v>534</v>
      </c>
      <c r="B546" s="100" t="s">
        <v>134</v>
      </c>
      <c r="C546" s="101" t="s">
        <v>133</v>
      </c>
      <c r="D546" s="104">
        <v>2534</v>
      </c>
      <c r="E546" s="105"/>
    </row>
    <row r="547" spans="1:5">
      <c r="A547" s="2">
        <f t="shared" si="7"/>
        <v>535</v>
      </c>
      <c r="B547" s="100" t="s">
        <v>137</v>
      </c>
      <c r="C547" s="101" t="s">
        <v>138</v>
      </c>
      <c r="D547" s="104">
        <v>2535</v>
      </c>
      <c r="E547" s="105"/>
    </row>
    <row r="548" spans="1:5">
      <c r="A548" s="2">
        <f t="shared" si="7"/>
        <v>536</v>
      </c>
      <c r="B548" s="100" t="s">
        <v>139</v>
      </c>
      <c r="C548" s="101" t="s">
        <v>140</v>
      </c>
      <c r="D548" s="104">
        <v>2536</v>
      </c>
      <c r="E548" s="105"/>
    </row>
    <row r="549" spans="1:5">
      <c r="A549" s="2">
        <f t="shared" si="7"/>
        <v>537</v>
      </c>
      <c r="B549" s="100" t="s">
        <v>141</v>
      </c>
      <c r="C549" s="101" t="s">
        <v>142</v>
      </c>
      <c r="D549" s="104">
        <v>2537</v>
      </c>
      <c r="E549" s="105"/>
    </row>
    <row r="550" spans="1:5">
      <c r="A550" s="2">
        <f t="shared" si="7"/>
        <v>538</v>
      </c>
      <c r="B550" s="100" t="s">
        <v>145</v>
      </c>
      <c r="C550" s="101" t="s">
        <v>144</v>
      </c>
      <c r="D550" s="104">
        <v>2538</v>
      </c>
      <c r="E550" s="105"/>
    </row>
    <row r="551" spans="1:5">
      <c r="A551" s="2">
        <f t="shared" si="7"/>
        <v>539</v>
      </c>
      <c r="B551" s="100" t="s">
        <v>150</v>
      </c>
      <c r="C551" s="101" t="s">
        <v>151</v>
      </c>
      <c r="D551" s="104">
        <v>2539</v>
      </c>
      <c r="E551" s="105"/>
    </row>
    <row r="552" spans="1:5">
      <c r="A552" s="2">
        <f t="shared" si="7"/>
        <v>540</v>
      </c>
      <c r="B552" s="100" t="s">
        <v>152</v>
      </c>
      <c r="C552" s="101" t="s">
        <v>153</v>
      </c>
      <c r="D552" s="104">
        <v>2540</v>
      </c>
      <c r="E552" s="105"/>
    </row>
    <row r="553" spans="1:5">
      <c r="A553" s="2">
        <f t="shared" si="7"/>
        <v>541</v>
      </c>
      <c r="B553" s="100" t="s">
        <v>156</v>
      </c>
      <c r="C553" s="101" t="s">
        <v>155</v>
      </c>
      <c r="D553" s="104">
        <v>2541</v>
      </c>
      <c r="E553" s="105"/>
    </row>
    <row r="554" spans="1:5">
      <c r="A554" s="2">
        <f t="shared" si="7"/>
        <v>542</v>
      </c>
      <c r="B554" s="100" t="s">
        <v>159</v>
      </c>
      <c r="C554" s="101" t="s">
        <v>158</v>
      </c>
      <c r="D554" s="104">
        <v>2542</v>
      </c>
      <c r="E554" s="105"/>
    </row>
    <row r="555" spans="1:5">
      <c r="A555" s="2">
        <f t="shared" ref="A555:A618" si="8">A554+1</f>
        <v>543</v>
      </c>
      <c r="B555" s="100" t="s">
        <v>162</v>
      </c>
      <c r="C555" s="101" t="s">
        <v>2303</v>
      </c>
      <c r="D555" s="104">
        <v>2543</v>
      </c>
      <c r="E555" s="105"/>
    </row>
    <row r="556" spans="1:5">
      <c r="A556" s="2">
        <f t="shared" si="8"/>
        <v>544</v>
      </c>
      <c r="B556" s="100" t="s">
        <v>2304</v>
      </c>
      <c r="C556" s="101" t="s">
        <v>2305</v>
      </c>
      <c r="D556" s="104">
        <v>2544</v>
      </c>
      <c r="E556" s="105"/>
    </row>
    <row r="557" spans="1:5">
      <c r="A557" s="2">
        <f t="shared" si="8"/>
        <v>545</v>
      </c>
      <c r="B557" s="100" t="s">
        <v>2306</v>
      </c>
      <c r="C557" s="101" t="s">
        <v>2307</v>
      </c>
      <c r="D557" s="104">
        <v>2545</v>
      </c>
      <c r="E557" s="105"/>
    </row>
    <row r="558" spans="1:5">
      <c r="A558" s="2">
        <f t="shared" si="8"/>
        <v>546</v>
      </c>
      <c r="B558" s="100" t="s">
        <v>2312</v>
      </c>
      <c r="C558" s="101" t="s">
        <v>2313</v>
      </c>
      <c r="D558" s="104">
        <v>2546</v>
      </c>
      <c r="E558" s="105"/>
    </row>
    <row r="559" spans="1:5" ht="25.5">
      <c r="A559" s="2">
        <f t="shared" si="8"/>
        <v>547</v>
      </c>
      <c r="B559" s="100" t="s">
        <v>2314</v>
      </c>
      <c r="C559" s="101" t="s">
        <v>2315</v>
      </c>
      <c r="D559" s="104">
        <v>2547</v>
      </c>
      <c r="E559" s="105"/>
    </row>
    <row r="560" spans="1:5">
      <c r="A560" s="2">
        <f t="shared" si="8"/>
        <v>548</v>
      </c>
      <c r="B560" s="100" t="s">
        <v>2316</v>
      </c>
      <c r="C560" s="101" t="s">
        <v>197</v>
      </c>
      <c r="D560" s="104">
        <v>2548</v>
      </c>
      <c r="E560" s="105"/>
    </row>
    <row r="561" spans="1:5">
      <c r="A561" s="2">
        <f t="shared" si="8"/>
        <v>549</v>
      </c>
      <c r="B561" s="100" t="s">
        <v>200</v>
      </c>
      <c r="C561" s="101" t="s">
        <v>2440</v>
      </c>
      <c r="D561" s="104">
        <v>2549</v>
      </c>
      <c r="E561" s="105"/>
    </row>
    <row r="562" spans="1:5">
      <c r="A562" s="2">
        <f t="shared" si="8"/>
        <v>550</v>
      </c>
      <c r="B562" s="100" t="s">
        <v>201</v>
      </c>
      <c r="C562" s="101" t="s">
        <v>2441</v>
      </c>
      <c r="D562" s="104">
        <v>2550</v>
      </c>
      <c r="E562" s="105"/>
    </row>
    <row r="563" spans="1:5">
      <c r="A563" s="2">
        <f t="shared" si="8"/>
        <v>551</v>
      </c>
      <c r="B563" s="100" t="s">
        <v>202</v>
      </c>
      <c r="C563" s="101" t="s">
        <v>203</v>
      </c>
      <c r="D563" s="104">
        <v>2551</v>
      </c>
      <c r="E563" s="105"/>
    </row>
    <row r="564" spans="1:5">
      <c r="A564" s="2">
        <f t="shared" si="8"/>
        <v>552</v>
      </c>
      <c r="B564" s="100" t="s">
        <v>204</v>
      </c>
      <c r="C564" s="101" t="s">
        <v>1117</v>
      </c>
      <c r="D564" s="104">
        <v>2552</v>
      </c>
      <c r="E564" s="105"/>
    </row>
    <row r="565" spans="1:5">
      <c r="A565" s="2">
        <f t="shared" si="8"/>
        <v>553</v>
      </c>
      <c r="B565" s="100" t="s">
        <v>1739</v>
      </c>
      <c r="C565" s="101" t="s">
        <v>1740</v>
      </c>
      <c r="D565" s="104">
        <v>2553</v>
      </c>
      <c r="E565" s="105"/>
    </row>
    <row r="566" spans="1:5">
      <c r="A566" s="2">
        <f t="shared" si="8"/>
        <v>554</v>
      </c>
      <c r="B566" s="100" t="s">
        <v>1743</v>
      </c>
      <c r="C566" s="101" t="s">
        <v>1742</v>
      </c>
      <c r="D566" s="104">
        <v>2554</v>
      </c>
      <c r="E566" s="105"/>
    </row>
    <row r="567" spans="1:5">
      <c r="A567" s="2">
        <f t="shared" si="8"/>
        <v>555</v>
      </c>
      <c r="B567" s="100" t="s">
        <v>1745</v>
      </c>
      <c r="C567" s="101" t="s">
        <v>1744</v>
      </c>
      <c r="D567" s="104">
        <v>2555</v>
      </c>
      <c r="E567" s="105"/>
    </row>
    <row r="568" spans="1:5">
      <c r="A568" s="2">
        <f t="shared" si="8"/>
        <v>556</v>
      </c>
      <c r="B568" s="100" t="s">
        <v>2429</v>
      </c>
      <c r="C568" s="101" t="s">
        <v>2436</v>
      </c>
      <c r="D568" s="104">
        <v>2556</v>
      </c>
      <c r="E568" s="105"/>
    </row>
    <row r="569" spans="1:5">
      <c r="A569" s="2">
        <f t="shared" si="8"/>
        <v>557</v>
      </c>
      <c r="B569" s="100" t="s">
        <v>2431</v>
      </c>
      <c r="C569" s="101" t="s">
        <v>941</v>
      </c>
      <c r="D569" s="104">
        <v>2557</v>
      </c>
      <c r="E569" s="105"/>
    </row>
    <row r="570" spans="1:5">
      <c r="A570" s="2">
        <f t="shared" si="8"/>
        <v>558</v>
      </c>
      <c r="B570" s="100" t="s">
        <v>1238</v>
      </c>
      <c r="C570" s="101" t="s">
        <v>1746</v>
      </c>
      <c r="D570" s="104">
        <v>2558</v>
      </c>
      <c r="E570" s="105"/>
    </row>
    <row r="571" spans="1:5">
      <c r="A571" s="2">
        <f t="shared" si="8"/>
        <v>559</v>
      </c>
      <c r="B571" s="100" t="s">
        <v>1748</v>
      </c>
      <c r="C571" s="101" t="s">
        <v>1749</v>
      </c>
      <c r="D571" s="104">
        <v>2559</v>
      </c>
      <c r="E571" s="105"/>
    </row>
    <row r="572" spans="1:5">
      <c r="A572" s="2">
        <f t="shared" si="8"/>
        <v>560</v>
      </c>
      <c r="B572" s="100" t="s">
        <v>1750</v>
      </c>
      <c r="C572" s="101" t="s">
        <v>1098</v>
      </c>
      <c r="D572" s="104">
        <v>2560</v>
      </c>
      <c r="E572" s="105"/>
    </row>
    <row r="573" spans="1:5">
      <c r="A573" s="2">
        <f t="shared" si="8"/>
        <v>561</v>
      </c>
      <c r="B573" s="100" t="s">
        <v>1753</v>
      </c>
      <c r="C573" s="101" t="s">
        <v>1754</v>
      </c>
      <c r="D573" s="104">
        <v>2561</v>
      </c>
      <c r="E573" s="105"/>
    </row>
    <row r="574" spans="1:5">
      <c r="A574" s="2">
        <f t="shared" si="8"/>
        <v>562</v>
      </c>
      <c r="B574" s="100" t="s">
        <v>1755</v>
      </c>
      <c r="C574" s="101" t="s">
        <v>1756</v>
      </c>
      <c r="D574" s="104">
        <v>2562</v>
      </c>
      <c r="E574" s="105"/>
    </row>
    <row r="575" spans="1:5">
      <c r="A575" s="2">
        <f t="shared" si="8"/>
        <v>563</v>
      </c>
      <c r="B575" s="100" t="s">
        <v>1757</v>
      </c>
      <c r="C575" s="101" t="s">
        <v>944</v>
      </c>
      <c r="D575" s="104">
        <v>2563</v>
      </c>
      <c r="E575" s="105"/>
    </row>
    <row r="576" spans="1:5">
      <c r="A576" s="2">
        <f t="shared" si="8"/>
        <v>564</v>
      </c>
      <c r="B576" s="100" t="s">
        <v>1758</v>
      </c>
      <c r="C576" s="101" t="s">
        <v>1759</v>
      </c>
      <c r="D576" s="104">
        <v>2564</v>
      </c>
      <c r="E576" s="105"/>
    </row>
    <row r="577" spans="1:5">
      <c r="A577" s="2">
        <f t="shared" si="8"/>
        <v>565</v>
      </c>
      <c r="B577" s="100" t="s">
        <v>1762</v>
      </c>
      <c r="C577" s="101" t="s">
        <v>1761</v>
      </c>
      <c r="D577" s="104">
        <v>2565</v>
      </c>
      <c r="E577" s="105"/>
    </row>
    <row r="578" spans="1:5">
      <c r="A578" s="2">
        <f t="shared" si="8"/>
        <v>566</v>
      </c>
      <c r="B578" s="100" t="s">
        <v>1767</v>
      </c>
      <c r="C578" s="101" t="s">
        <v>1766</v>
      </c>
      <c r="D578" s="104">
        <v>2566</v>
      </c>
      <c r="E578" s="105">
        <v>56</v>
      </c>
    </row>
    <row r="579" spans="1:5">
      <c r="A579" s="2">
        <f t="shared" si="8"/>
        <v>567</v>
      </c>
      <c r="B579" s="100" t="s">
        <v>1770</v>
      </c>
      <c r="C579" s="101" t="s">
        <v>1771</v>
      </c>
      <c r="D579" s="104">
        <v>2567</v>
      </c>
      <c r="E579" s="105"/>
    </row>
    <row r="580" spans="1:5">
      <c r="A580" s="2">
        <f t="shared" si="8"/>
        <v>568</v>
      </c>
      <c r="B580" s="100" t="s">
        <v>1772</v>
      </c>
      <c r="C580" s="101" t="s">
        <v>1773</v>
      </c>
      <c r="D580" s="104">
        <v>2568</v>
      </c>
      <c r="E580" s="105"/>
    </row>
    <row r="581" spans="1:5">
      <c r="A581" s="2">
        <f t="shared" si="8"/>
        <v>569</v>
      </c>
      <c r="B581" s="100" t="s">
        <v>1774</v>
      </c>
      <c r="C581" s="101" t="s">
        <v>1775</v>
      </c>
      <c r="D581" s="104">
        <v>2569</v>
      </c>
      <c r="E581" s="105"/>
    </row>
    <row r="582" spans="1:5">
      <c r="A582" s="2">
        <f t="shared" si="8"/>
        <v>570</v>
      </c>
      <c r="B582" s="100" t="s">
        <v>1778</v>
      </c>
      <c r="C582" s="101" t="s">
        <v>1779</v>
      </c>
      <c r="D582" s="104">
        <v>2570</v>
      </c>
      <c r="E582" s="105"/>
    </row>
    <row r="583" spans="1:5">
      <c r="A583" s="2">
        <f t="shared" si="8"/>
        <v>571</v>
      </c>
      <c r="B583" s="100" t="s">
        <v>1784</v>
      </c>
      <c r="C583" s="101" t="s">
        <v>1783</v>
      </c>
      <c r="D583" s="104">
        <v>2571</v>
      </c>
      <c r="E583" s="105"/>
    </row>
    <row r="584" spans="1:5" ht="25.5">
      <c r="A584" s="2">
        <f t="shared" si="8"/>
        <v>572</v>
      </c>
      <c r="B584" s="100" t="s">
        <v>1787</v>
      </c>
      <c r="C584" s="101" t="s">
        <v>1786</v>
      </c>
      <c r="D584" s="104">
        <v>2572</v>
      </c>
      <c r="E584" s="105"/>
    </row>
    <row r="585" spans="1:5">
      <c r="A585" s="2">
        <f t="shared" si="8"/>
        <v>573</v>
      </c>
      <c r="B585" s="100" t="s">
        <v>2499</v>
      </c>
      <c r="C585" s="101" t="s">
        <v>2498</v>
      </c>
      <c r="D585" s="104">
        <v>2573</v>
      </c>
      <c r="E585" s="105"/>
    </row>
    <row r="586" spans="1:5">
      <c r="A586" s="2">
        <f t="shared" si="8"/>
        <v>574</v>
      </c>
      <c r="B586" s="100" t="s">
        <v>2502</v>
      </c>
      <c r="C586" s="101" t="s">
        <v>2501</v>
      </c>
      <c r="D586" s="104">
        <v>2574</v>
      </c>
      <c r="E586" s="105"/>
    </row>
    <row r="587" spans="1:5">
      <c r="A587" s="2">
        <f t="shared" si="8"/>
        <v>575</v>
      </c>
      <c r="B587" s="100" t="s">
        <v>2507</v>
      </c>
      <c r="C587" s="101" t="s">
        <v>2506</v>
      </c>
      <c r="D587" s="104">
        <v>2575</v>
      </c>
      <c r="E587" s="105"/>
    </row>
    <row r="588" spans="1:5">
      <c r="A588" s="2">
        <f t="shared" si="8"/>
        <v>576</v>
      </c>
      <c r="B588" s="100" t="s">
        <v>2510</v>
      </c>
      <c r="C588" s="101" t="s">
        <v>2511</v>
      </c>
      <c r="D588" s="104">
        <v>2576</v>
      </c>
      <c r="E588" s="105"/>
    </row>
    <row r="589" spans="1:5">
      <c r="A589" s="2">
        <f t="shared" si="8"/>
        <v>577</v>
      </c>
      <c r="B589" s="100" t="s">
        <v>2512</v>
      </c>
      <c r="C589" s="101" t="s">
        <v>2513</v>
      </c>
      <c r="D589" s="104">
        <v>2577</v>
      </c>
      <c r="E589" s="105"/>
    </row>
    <row r="590" spans="1:5">
      <c r="A590" s="2">
        <f t="shared" si="8"/>
        <v>578</v>
      </c>
      <c r="B590" s="100" t="s">
        <v>1214</v>
      </c>
      <c r="C590" s="101" t="s">
        <v>2515</v>
      </c>
      <c r="D590" s="104">
        <v>2578</v>
      </c>
      <c r="E590" s="105"/>
    </row>
    <row r="591" spans="1:5">
      <c r="A591" s="2">
        <f t="shared" si="8"/>
        <v>579</v>
      </c>
      <c r="B591" s="100" t="s">
        <v>1215</v>
      </c>
      <c r="C591" s="101" t="s">
        <v>2516</v>
      </c>
      <c r="D591" s="104">
        <v>2579</v>
      </c>
      <c r="E591" s="105"/>
    </row>
    <row r="592" spans="1:5">
      <c r="A592" s="2">
        <f t="shared" si="8"/>
        <v>580</v>
      </c>
      <c r="B592" s="100" t="s">
        <v>1216</v>
      </c>
      <c r="C592" s="101" t="s">
        <v>2517</v>
      </c>
      <c r="D592" s="104">
        <v>2580</v>
      </c>
      <c r="E592" s="105"/>
    </row>
    <row r="593" spans="1:5">
      <c r="A593" s="2">
        <f t="shared" si="8"/>
        <v>581</v>
      </c>
      <c r="B593" s="100" t="s">
        <v>2518</v>
      </c>
      <c r="C593" s="101" t="s">
        <v>2519</v>
      </c>
      <c r="D593" s="104">
        <v>2581</v>
      </c>
      <c r="E593" s="105"/>
    </row>
    <row r="594" spans="1:5">
      <c r="A594" s="2">
        <f t="shared" si="8"/>
        <v>582</v>
      </c>
      <c r="B594" s="100" t="s">
        <v>2522</v>
      </c>
      <c r="C594" s="101" t="s">
        <v>2523</v>
      </c>
      <c r="D594" s="104">
        <v>2582</v>
      </c>
      <c r="E594" s="105"/>
    </row>
    <row r="595" spans="1:5">
      <c r="A595" s="2">
        <f t="shared" si="8"/>
        <v>583</v>
      </c>
      <c r="B595" s="100" t="s">
        <v>2524</v>
      </c>
      <c r="C595" s="101" t="s">
        <v>2525</v>
      </c>
      <c r="D595" s="104">
        <v>2583</v>
      </c>
      <c r="E595" s="105"/>
    </row>
    <row r="596" spans="1:5">
      <c r="A596" s="2">
        <f t="shared" si="8"/>
        <v>584</v>
      </c>
      <c r="B596" s="100" t="s">
        <v>2526</v>
      </c>
      <c r="C596" s="101" t="s">
        <v>2527</v>
      </c>
      <c r="D596" s="104">
        <v>2584</v>
      </c>
      <c r="E596" s="105"/>
    </row>
    <row r="597" spans="1:5">
      <c r="A597" s="2">
        <f t="shared" si="8"/>
        <v>585</v>
      </c>
      <c r="B597" s="100" t="s">
        <v>2528</v>
      </c>
      <c r="C597" s="101" t="s">
        <v>2529</v>
      </c>
      <c r="D597" s="104">
        <v>2585</v>
      </c>
      <c r="E597" s="105"/>
    </row>
    <row r="598" spans="1:5">
      <c r="A598" s="2">
        <f t="shared" si="8"/>
        <v>586</v>
      </c>
      <c r="B598" s="100" t="s">
        <v>2533</v>
      </c>
      <c r="C598" s="101" t="s">
        <v>2530</v>
      </c>
      <c r="D598" s="104">
        <v>2586</v>
      </c>
      <c r="E598" s="105"/>
    </row>
    <row r="599" spans="1:5">
      <c r="A599" s="2">
        <f t="shared" si="8"/>
        <v>587</v>
      </c>
      <c r="B599" s="100" t="s">
        <v>410</v>
      </c>
      <c r="C599" s="101" t="s">
        <v>411</v>
      </c>
      <c r="D599" s="104">
        <v>2587</v>
      </c>
      <c r="E599" s="105"/>
    </row>
    <row r="600" spans="1:5">
      <c r="A600" s="2">
        <f t="shared" si="8"/>
        <v>588</v>
      </c>
      <c r="B600" s="100" t="s">
        <v>412</v>
      </c>
      <c r="C600" s="101" t="s">
        <v>413</v>
      </c>
      <c r="D600" s="104">
        <v>2588</v>
      </c>
      <c r="E600" s="105"/>
    </row>
    <row r="601" spans="1:5">
      <c r="A601" s="2">
        <f t="shared" si="8"/>
        <v>589</v>
      </c>
      <c r="B601" s="100" t="s">
        <v>414</v>
      </c>
      <c r="C601" s="101" t="s">
        <v>415</v>
      </c>
      <c r="D601" s="104">
        <v>2589</v>
      </c>
      <c r="E601" s="105"/>
    </row>
    <row r="602" spans="1:5">
      <c r="A602" s="2">
        <f t="shared" si="8"/>
        <v>590</v>
      </c>
      <c r="B602" s="100" t="s">
        <v>416</v>
      </c>
      <c r="C602" s="101" t="s">
        <v>417</v>
      </c>
      <c r="D602" s="104">
        <v>2590</v>
      </c>
      <c r="E602" s="105"/>
    </row>
    <row r="603" spans="1:5">
      <c r="A603" s="2">
        <f t="shared" si="8"/>
        <v>591</v>
      </c>
      <c r="B603" s="100" t="s">
        <v>420</v>
      </c>
      <c r="C603" s="101" t="s">
        <v>421</v>
      </c>
      <c r="D603" s="104">
        <v>2591</v>
      </c>
      <c r="E603" s="105"/>
    </row>
    <row r="604" spans="1:5">
      <c r="A604" s="2">
        <f t="shared" si="8"/>
        <v>592</v>
      </c>
      <c r="B604" s="100" t="s">
        <v>422</v>
      </c>
      <c r="C604" s="101" t="s">
        <v>423</v>
      </c>
      <c r="D604" s="104">
        <v>2592</v>
      </c>
      <c r="E604" s="105"/>
    </row>
    <row r="605" spans="1:5">
      <c r="A605" s="2">
        <f t="shared" si="8"/>
        <v>593</v>
      </c>
      <c r="B605" s="100" t="s">
        <v>428</v>
      </c>
      <c r="C605" s="101" t="s">
        <v>429</v>
      </c>
      <c r="D605" s="104">
        <v>2593</v>
      </c>
      <c r="E605" s="105"/>
    </row>
    <row r="606" spans="1:5">
      <c r="A606" s="2">
        <f t="shared" si="8"/>
        <v>594</v>
      </c>
      <c r="B606" s="100" t="s">
        <v>430</v>
      </c>
      <c r="C606" s="101" t="s">
        <v>431</v>
      </c>
      <c r="D606" s="104">
        <v>2594</v>
      </c>
      <c r="E606" s="105"/>
    </row>
    <row r="607" spans="1:5">
      <c r="A607" s="2">
        <f t="shared" si="8"/>
        <v>595</v>
      </c>
      <c r="B607" s="100" t="s">
        <v>434</v>
      </c>
      <c r="C607" s="101" t="s">
        <v>433</v>
      </c>
      <c r="D607" s="104">
        <v>2595</v>
      </c>
      <c r="E607" s="105"/>
    </row>
    <row r="608" spans="1:5">
      <c r="A608" s="2">
        <f t="shared" si="8"/>
        <v>596</v>
      </c>
      <c r="B608" s="100" t="s">
        <v>437</v>
      </c>
      <c r="C608" s="101" t="s">
        <v>438</v>
      </c>
      <c r="D608" s="104">
        <v>2596</v>
      </c>
      <c r="E608" s="105"/>
    </row>
    <row r="609" spans="1:5">
      <c r="A609" s="2">
        <f t="shared" si="8"/>
        <v>597</v>
      </c>
      <c r="B609" s="100" t="s">
        <v>439</v>
      </c>
      <c r="C609" s="101" t="s">
        <v>1273</v>
      </c>
      <c r="D609" s="104">
        <v>2597</v>
      </c>
      <c r="E609" s="105"/>
    </row>
    <row r="610" spans="1:5">
      <c r="A610" s="2">
        <f t="shared" si="8"/>
        <v>598</v>
      </c>
      <c r="B610" s="100" t="s">
        <v>1274</v>
      </c>
      <c r="C610" s="101" t="s">
        <v>1275</v>
      </c>
      <c r="D610" s="104">
        <v>2598</v>
      </c>
      <c r="E610" s="105"/>
    </row>
    <row r="611" spans="1:5">
      <c r="A611" s="2">
        <f t="shared" si="8"/>
        <v>599</v>
      </c>
      <c r="B611" s="100" t="s">
        <v>1279</v>
      </c>
      <c r="C611" s="101" t="s">
        <v>1280</v>
      </c>
      <c r="D611" s="104">
        <v>2599</v>
      </c>
      <c r="E611" s="105"/>
    </row>
    <row r="612" spans="1:5">
      <c r="A612" s="2">
        <f t="shared" si="8"/>
        <v>600</v>
      </c>
      <c r="B612" s="100" t="s">
        <v>1281</v>
      </c>
      <c r="C612" s="101" t="s">
        <v>1282</v>
      </c>
      <c r="D612" s="104">
        <v>2600</v>
      </c>
      <c r="E612" s="105"/>
    </row>
    <row r="613" spans="1:5">
      <c r="A613" s="2">
        <f t="shared" si="8"/>
        <v>601</v>
      </c>
      <c r="B613" s="100" t="s">
        <v>1284</v>
      </c>
      <c r="C613" s="101" t="s">
        <v>1285</v>
      </c>
      <c r="D613" s="104">
        <v>2601</v>
      </c>
      <c r="E613" s="105"/>
    </row>
    <row r="614" spans="1:5">
      <c r="A614" s="2">
        <f t="shared" si="8"/>
        <v>602</v>
      </c>
      <c r="B614" s="100" t="s">
        <v>1286</v>
      </c>
      <c r="C614" s="101" t="s">
        <v>1287</v>
      </c>
      <c r="D614" s="104">
        <v>2602</v>
      </c>
      <c r="E614" s="105"/>
    </row>
    <row r="615" spans="1:5">
      <c r="A615" s="2">
        <f t="shared" si="8"/>
        <v>603</v>
      </c>
      <c r="B615" s="100" t="s">
        <v>1288</v>
      </c>
      <c r="C615" s="101" t="s">
        <v>1289</v>
      </c>
      <c r="D615" s="104">
        <v>2603</v>
      </c>
      <c r="E615" s="105"/>
    </row>
    <row r="616" spans="1:5">
      <c r="A616" s="2">
        <f t="shared" si="8"/>
        <v>604</v>
      </c>
      <c r="B616" s="100" t="s">
        <v>1290</v>
      </c>
      <c r="C616" s="101" t="s">
        <v>1291</v>
      </c>
      <c r="D616" s="104">
        <v>2604</v>
      </c>
      <c r="E616" s="105"/>
    </row>
    <row r="617" spans="1:5">
      <c r="A617" s="2">
        <f t="shared" si="8"/>
        <v>605</v>
      </c>
      <c r="B617" s="100" t="s">
        <v>1292</v>
      </c>
      <c r="C617" s="101" t="s">
        <v>1293</v>
      </c>
      <c r="D617" s="104">
        <v>2605</v>
      </c>
      <c r="E617" s="105"/>
    </row>
    <row r="618" spans="1:5">
      <c r="A618" s="2">
        <f t="shared" si="8"/>
        <v>606</v>
      </c>
      <c r="B618" s="100" t="s">
        <v>1294</v>
      </c>
      <c r="C618" s="101" t="s">
        <v>1295</v>
      </c>
      <c r="D618" s="104">
        <v>2606</v>
      </c>
      <c r="E618" s="105"/>
    </row>
    <row r="619" spans="1:5">
      <c r="A619" s="2">
        <f t="shared" ref="A619:A627" si="9">A618+1</f>
        <v>607</v>
      </c>
      <c r="B619" s="100" t="s">
        <v>1297</v>
      </c>
      <c r="C619" s="101" t="s">
        <v>1298</v>
      </c>
      <c r="D619" s="104">
        <v>2607</v>
      </c>
      <c r="E619" s="105"/>
    </row>
    <row r="620" spans="1:5">
      <c r="A620" s="2">
        <f t="shared" si="9"/>
        <v>608</v>
      </c>
      <c r="B620" s="100" t="s">
        <v>1299</v>
      </c>
      <c r="C620" s="101" t="s">
        <v>1300</v>
      </c>
      <c r="D620" s="104">
        <v>2608</v>
      </c>
      <c r="E620" s="105"/>
    </row>
    <row r="621" spans="1:5">
      <c r="A621" s="2">
        <f t="shared" si="9"/>
        <v>609</v>
      </c>
      <c r="B621" s="100" t="s">
        <v>1301</v>
      </c>
      <c r="C621" s="101" t="s">
        <v>1302</v>
      </c>
      <c r="D621" s="104">
        <v>2609</v>
      </c>
      <c r="E621" s="105"/>
    </row>
    <row r="622" spans="1:5">
      <c r="A622" s="2">
        <f t="shared" si="9"/>
        <v>610</v>
      </c>
      <c r="B622" s="100" t="s">
        <v>1303</v>
      </c>
      <c r="C622" s="101" t="s">
        <v>1304</v>
      </c>
      <c r="D622" s="104">
        <v>2610</v>
      </c>
      <c r="E622" s="105"/>
    </row>
    <row r="623" spans="1:5">
      <c r="A623" s="2">
        <f t="shared" si="9"/>
        <v>611</v>
      </c>
      <c r="B623" s="100" t="s">
        <v>1305</v>
      </c>
      <c r="C623" s="101" t="s">
        <v>1306</v>
      </c>
      <c r="D623" s="104">
        <v>2611</v>
      </c>
      <c r="E623" s="105"/>
    </row>
    <row r="624" spans="1:5">
      <c r="A624" s="2">
        <f t="shared" si="9"/>
        <v>612</v>
      </c>
      <c r="B624" s="100" t="s">
        <v>1221</v>
      </c>
      <c r="C624" s="101" t="s">
        <v>1307</v>
      </c>
      <c r="D624" s="104">
        <v>2612</v>
      </c>
      <c r="E624" s="105"/>
    </row>
    <row r="625" spans="1:6">
      <c r="A625" s="2">
        <f t="shared" si="9"/>
        <v>613</v>
      </c>
      <c r="B625" s="100" t="s">
        <v>1313</v>
      </c>
      <c r="C625" s="101" t="s">
        <v>1312</v>
      </c>
      <c r="D625" s="104">
        <v>2613</v>
      </c>
      <c r="E625" s="105"/>
    </row>
    <row r="626" spans="1:6">
      <c r="A626" s="2">
        <f t="shared" si="9"/>
        <v>614</v>
      </c>
      <c r="B626" s="100" t="s">
        <v>1316</v>
      </c>
      <c r="C626" s="101" t="s">
        <v>1317</v>
      </c>
      <c r="D626" s="104">
        <v>2614</v>
      </c>
      <c r="E626" s="105"/>
    </row>
    <row r="627" spans="1:6">
      <c r="A627" s="2">
        <f t="shared" si="9"/>
        <v>615</v>
      </c>
      <c r="B627" s="100" t="s">
        <v>1491</v>
      </c>
      <c r="C627" s="101" t="s">
        <v>1319</v>
      </c>
      <c r="D627" s="104">
        <v>2615</v>
      </c>
      <c r="E627" s="105"/>
    </row>
    <row r="628" spans="1:6" ht="15.75">
      <c r="A628" s="2"/>
      <c r="B628" s="100"/>
      <c r="C628" s="102" t="s">
        <v>1961</v>
      </c>
      <c r="D628" s="104">
        <v>9999</v>
      </c>
      <c r="E628" s="106">
        <f>SUM(E13:E627)</f>
        <v>56</v>
      </c>
      <c r="F628" s="103"/>
    </row>
    <row r="633" spans="1:6">
      <c r="C633" t="s">
        <v>1962</v>
      </c>
    </row>
    <row r="634" spans="1:6">
      <c r="C634" t="s">
        <v>2497</v>
      </c>
    </row>
    <row r="637" spans="1:6">
      <c r="C637" t="s">
        <v>2488</v>
      </c>
    </row>
    <row r="640" spans="1:6">
      <c r="C640" t="s">
        <v>2489</v>
      </c>
    </row>
    <row r="643" spans="3:3">
      <c r="C643" t="s">
        <v>2490</v>
      </c>
    </row>
    <row r="646" spans="3:3">
      <c r="C646" t="s">
        <v>2491</v>
      </c>
    </row>
    <row r="647" spans="3:3">
      <c r="C647" t="s">
        <v>2492</v>
      </c>
    </row>
  </sheetData>
  <sheetProtection password="E02F" sheet="1" objects="1" scenarios="1"/>
  <mergeCells count="3">
    <mergeCell ref="A10:C10"/>
    <mergeCell ref="D10:D11"/>
    <mergeCell ref="E10:E11"/>
  </mergeCells>
  <phoneticPr fontId="0" type="noConversion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  <legacyDrawing r:id="rId2"/>
  <controls>
    <control shapeId="6148" r:id="rId3" name="ListBox1"/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13</vt:i4>
      </vt:variant>
    </vt:vector>
  </HeadingPairs>
  <TitlesOfParts>
    <vt:vector size="19" baseType="lpstr">
      <vt:lpstr>Informacii za pravnoto lice</vt:lpstr>
      <vt:lpstr>Pretezna dejnost</vt:lpstr>
      <vt:lpstr>BS</vt:lpstr>
      <vt:lpstr>BPT</vt:lpstr>
      <vt:lpstr>DE</vt:lpstr>
      <vt:lpstr>SPD</vt:lpstr>
      <vt:lpstr>'Pretezna dejnost'!activities</vt:lpstr>
      <vt:lpstr>'Pretezna dejnost'!activities_1</vt:lpstr>
      <vt:lpstr>LegalEntityInfo</vt:lpstr>
      <vt:lpstr>BPT!Print_Area</vt:lpstr>
      <vt:lpstr>BS!Print_Area</vt:lpstr>
      <vt:lpstr>DE!Print_Area</vt:lpstr>
      <vt:lpstr>'Pretezna dejnost'!Print_Area</vt:lpstr>
      <vt:lpstr>SPD!Print_Area</vt:lpstr>
      <vt:lpstr>table510a_28</vt:lpstr>
      <vt:lpstr>table510a_7</vt:lpstr>
      <vt:lpstr>table510a_8</vt:lpstr>
      <vt:lpstr>table510a_9</vt:lpstr>
      <vt:lpstr>table510b_7</vt:lpstr>
    </vt:vector>
  </TitlesOfParts>
  <Company>MANOR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Nikola Arsov</dc:creator>
  <cp:lastModifiedBy>Milka Sajceska</cp:lastModifiedBy>
  <cp:lastPrinted>2011-02-04T11:51:07Z</cp:lastPrinted>
  <dcterms:created xsi:type="dcterms:W3CDTF">2002-09-05T13:42:43Z</dcterms:created>
  <dcterms:modified xsi:type="dcterms:W3CDTF">2017-12-15T09:25:28Z</dcterms:modified>
</cp:coreProperties>
</file>